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<sst xmlns="http://schemas.openxmlformats.org/spreadsheetml/2006/main" count="45" uniqueCount="45">
  <si>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</si>
  <si>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NEN010</t>
  </si>
  <si>
    <t xml:space="preserve">m²</t>
  </si>
  <si>
    <t xml:space="preserve">Lámina altamente transpirable, por el exterior de la cubierta inclinada.</t>
  </si>
  <si>
    <r>
      <rPr>
        <sz val="8.25"/>
        <color rgb="FF000000"/>
        <rFont val="Arial"/>
        <family val="2"/>
      </rPr>
      <t xml:space="preserve">Lámina altamente transpirable, impermeable al agua de lluvia, de polipropileno, de 110 g/m², de 0,02 m de espesor de aire equivalente frente a la difusión de vapor de agua, según UNE-EN 1931, estanqueidad al agua clase W1 según UNE-EN 1928, (Euroclase E de reacción al fuego, según UNE-EN 13501-1). Colocación en obra: con solapes, por el exterior de la cubierta inclinada con una pendiente media del faldón de hasta el 30%. Incluso grapas y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</si>
  <si>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</si>
  <si>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</si>
  <si>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</si>
  <si>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</si>
  <si>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</si>
  <si>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</si>
  <si>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</si>
  <si>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mt15reo010a</t>
  </si>
  <si>
    <t xml:space="preserve">m²</t>
  </si>
  <si>
    <t xml:space="preserve">Lámina altamente transpirable, impermeable al agua de lluvia, de polipropileno, de 110 g/m², de 0,02 m de espesor de aire equivalente frente a la difusión de vapor de agua, según UNE-EN 1931, estanqueidad al agua clase W1 según UNE-EN 1928, (Euroclase E de reacción al fuego, según UNE-EN 13501-1), con resistencia a los rayos UV de 3 meses, rango de temperatura de trabajo de -40 a 80°C, suministrada en rollos de 1,50x50 m, según UNE-EN 13859-2.</t>
  </si>
  <si>
    <t xml:space="preserve">mt15pdr300c</t>
  </si>
  <si>
    <t xml:space="preserve">Ud</t>
  </si>
  <si>
    <t xml:space="preserve">Grapa, de acero galvanizado, de 8 mm de altura; para la fijación de láminas para el control del vapor.</t>
  </si>
  <si>
    <t xml:space="preserve">mt15pdr050d</t>
  </si>
  <si>
    <t xml:space="preserve">m</t>
  </si>
  <si>
    <t xml:space="preserve">Cinta autoadhesiva, de polietileno, con adhesivo acrílico sin disolventes, armadura de polietileno y película de separación de papel siliconado, de 0,34 mm de espesor y 100 mm de anchura, rango de temperatura de trabajo de -40 a 80°C, para el sellado en los encuentros de los paneles y para la fijación y el sellado de láminas impermeabilizantes y para el control del vapor, suministrada en rollos de 25 m de longitud.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</si>
  <si>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</si>
  <si>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</si>
  <si>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</si>
  <si>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</si>
  <si>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</si>
  <si>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</si>
  <si>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</si>
  <si>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</si>
  <si>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</si>
  <si>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</si>
  <si>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</si>
  <si>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</si>
  <si>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1,21€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</si>
  <si>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</si>
  <si>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</si>
  <si>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</si>
  <si>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</si>
  <si>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</si>
  <si>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13859-2:2010</t>
  </si>
  <si>
    <t xml:space="preserve">1/3/4</t>
  </si>
  <si>
    <t xml:space="preserve">Láminas flexibles para impermeabilización. Definiciones y características de las láminas auxiliares. Parte 2: Láminas auxiliares para muros.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</si>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</sst>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5.61" customWidth="1"/>
    <col min="5" max="5" width="72.76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1.2</v>
      </c>
      <c r="H10" s="11"/>
      <c r="I10" s="12">
        <v>0.96</v>
      </c>
      <c r="J10" s="12">
        <f ca="1">ROUND(INDIRECT(ADDRESS(ROW()+(0), COLUMN()+(-3), 1))*INDIRECT(ADDRESS(ROW()+(0), COLUMN()+(-1), 1)), 2)</f>
        <v>1.15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5</v>
      </c>
      <c r="H11" s="11"/>
      <c r="I11" s="12">
        <v>0.02</v>
      </c>
      <c r="J11" s="12">
        <f ca="1">ROUND(INDIRECT(ADDRESS(ROW()+(0), COLUMN()+(-3), 1))*INDIRECT(ADDRESS(ROW()+(0), COLUMN()+(-1), 1)), 2)</f>
        <v>0.1</v>
      </c>
    </row>
    <row r="12" spans="1:10" ht="55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1.02</v>
      </c>
      <c r="H12" s="13"/>
      <c r="I12" s="14">
        <v>2.51</v>
      </c>
      <c r="J12" s="14">
        <f ca="1">ROUND(INDIRECT(ADDRESS(ROW()+(0), COLUMN()+(-3), 1))*INDIRECT(ADDRESS(ROW()+(0), COLUMN()+(-1), 1)), 2)</f>
        <v>2.56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3.81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0.046</v>
      </c>
      <c r="H15" s="11"/>
      <c r="I15" s="12">
        <v>22.41</v>
      </c>
      <c r="J15" s="12">
        <f ca="1">ROUND(INDIRECT(ADDRESS(ROW()+(0), COLUMN()+(-3), 1))*INDIRECT(ADDRESS(ROW()+(0), COLUMN()+(-1), 1)), 2)</f>
        <v>1.03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0.023</v>
      </c>
      <c r="H16" s="13"/>
      <c r="I16" s="14">
        <v>21.07</v>
      </c>
      <c r="J16" s="14">
        <f ca="1">ROUND(INDIRECT(ADDRESS(ROW()+(0), COLUMN()+(-3), 1))*INDIRECT(ADDRESS(ROW()+(0), COLUMN()+(-1), 1)), 2)</f>
        <v>0.48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1.51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5.32</v>
      </c>
      <c r="J19" s="14">
        <f ca="1">ROUND(INDIRECT(ADDRESS(ROW()+(0), COLUMN()+(-3), 1))*INDIRECT(ADDRESS(ROW()+(0), COLUMN()+(-1), 1))/100, 2)</f>
        <v>0.11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5.43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142011</v>
      </c>
      <c r="G24" s="29"/>
      <c r="H24" s="29">
        <v>142012</v>
      </c>
      <c r="I24" s="29"/>
      <c r="J24" s="29" t="s">
        <v>40</v>
      </c>
    </row>
    <row r="25" spans="1:10" ht="24.0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