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<sst xmlns="http://schemas.openxmlformats.org/spreadsheetml/2006/main" count="29" uniqueCount="29">
  <si>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</si>
  <si>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NIC040</t>
  </si>
  <si>
    <t xml:space="preserve">m²</t>
  </si>
  <si>
    <t xml:space="preserve">Capa drenante y filtrante bajo losa de cimentación, con láminas nodulares con geotextil.</t>
  </si>
  <si>
    <r>
      <rPr>
        <sz val="8.25"/>
        <color rgb="FF000000"/>
        <rFont val="Arial"/>
        <family val="2"/>
      </rPr>
      <t xml:space="preserve">Drenaje bajo losa de cimentación, con </t>
    </r>
    <r>
      <rPr>
        <b/>
        <sz val="8.25"/>
        <color rgb="FF000000"/>
        <rFont val="Arial"/>
        <family val="2"/>
      </rPr>
      <t xml:space="preserve">lámina drenante nodular de polietileno de alta densidad (PEAD/HDPE), con nódulos de 8 mm de altura, con geotextil de polipropileno incorporado, resistencia a la compresión 150 kN/m² según UNE-EN ISO 604, capacidad de drenaje 5 l/(s·m) y masa nominal 0,7 kg/m²</t>
    </r>
    <r>
      <rPr>
        <sz val="8.25"/>
        <color rgb="FF000000"/>
        <rFont val="Arial"/>
        <family val="2"/>
      </rPr>
      <t xml:space="preserve">, colocada sobre el terreno y preparada </t>
    </r>
    <r>
      <rPr>
        <b/>
        <sz val="8.25"/>
        <color rgb="FF000000"/>
        <rFont val="Arial"/>
        <family val="2"/>
      </rPr>
      <t xml:space="preserve">para recibir directamente el hormigón de la cimentación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</si>
  <si>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</si>
  <si>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</si>
  <si>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</si>
  <si>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</si>
  <si>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</si>
  <si>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</si>
  <si>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</si>
  <si>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mt14gdo010b</t>
  </si>
  <si>
    <t xml:space="preserve">m²</t>
  </si>
  <si>
    <t xml:space="preserve">Lámina drenante nodular de polietileno de alta densidad (PEAD/HDPE), con nódulos de 8 mm de altura, con geotextil de polipropileno incorporado, resistencia a la compresión 150 kN/m² según UNE-EN ISO 604, capacidad de drenaje 5 l/(s·m) y masa nominal 0,7 kg/m².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</si>
  <si>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</si>
  <si>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</si>
  <si>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</si>
  <si>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</si>
  <si>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</si>
  <si>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</si>
  <si>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</si>
  <si>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</si>
  <si>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</si>
  <si>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</si>
  <si>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</si>
  <si>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</si>
  <si>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0,19€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</si>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</sst>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36" customWidth="1"/>
    <col min="4" max="4" width="6.29" customWidth="1"/>
    <col min="5" max="5" width="58.3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55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1.100000</v>
      </c>
      <c r="G10" s="13">
        <v>2.730000</v>
      </c>
      <c r="H10" s="13">
        <f ca="1">ROUND(INDIRECT(ADDRESS(ROW()+(0), COLUMN()+(-2), 1))*INDIRECT(ADDRESS(ROW()+(0), COLUMN()+(-1), 1)), 2)</f>
        <v>3.000000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3.000000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0.050000</v>
      </c>
      <c r="G13" s="12">
        <v>17.640000</v>
      </c>
      <c r="H13" s="12">
        <f ca="1">ROUND(INDIRECT(ADDRESS(ROW()+(0), COLUMN()+(-2), 1))*INDIRECT(ADDRESS(ROW()+(0), COLUMN()+(-1), 1)), 2)</f>
        <v>0.880000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0.050000</v>
      </c>
      <c r="G14" s="13">
        <v>16.950000</v>
      </c>
      <c r="H14" s="13">
        <f ca="1">ROUND(INDIRECT(ADDRESS(ROW()+(0), COLUMN()+(-2), 1))*INDIRECT(ADDRESS(ROW()+(0), COLUMN()+(-1), 1)), 2)</f>
        <v>0.850000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1.730000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4.730000</v>
      </c>
      <c r="H17" s="13">
        <f ca="1">ROUND(INDIRECT(ADDRESS(ROW()+(0), COLUMN()+(-2), 1))*INDIRECT(ADDRESS(ROW()+(0), COLUMN()+(-1), 1))/100, 2)</f>
        <v>0.090000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4.820000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