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<sst xmlns="http://schemas.openxmlformats.org/spreadsheetml/2006/main" count="41" uniqueCount="41">
  <si>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</si>
  <si>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NIG300</t>
  </si>
  <si>
    <t xml:space="preserve">m²</t>
  </si>
  <si>
    <t xml:space="preserve">Sistema Aquaflex Roof Plus "MAPEI SPAIN",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</si>
  <si>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Aquaflex Roof Plus "MAPEI SPAIN", formado por </t>
    </r>
    <r>
      <rPr>
        <b/>
        <sz val="8.25"/>
        <color rgb="FF000000"/>
        <rFont val="Arial"/>
        <family val="2"/>
      </rPr>
      <t xml:space="preserve">dos capas de impermeabilizante líquido elástico monocomponente, Aquaflex Roof Plus "MAPEI SPAIN", de color Blanco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previa aplicación de adhesivo cementoso mejorado, tipo C2 F, según UNE-EN 12004, con fraguado rápido, Adesilex P4 "MAPEI SPAIN"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</si>
  <si>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</si>
  <si>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</si>
  <si>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</si>
  <si>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</si>
  <si>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</si>
  <si>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</si>
  <si>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</si>
  <si>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mt09mcm070b</t>
  </si>
  <si>
    <t xml:space="preserve">kg</t>
  </si>
  <si>
    <t xml:space="preserve">Adhesivo cementoso mejorado, tipo C2 F, según UNE-EN 12004, con fraguado rápido, Adesilex P4 "MAPEI SPAIN", compuesto de cemento, áridos de granulometría seleccionada, resinas sintéticas y aditivos especiales; para regularización y nivelación de superficies.</t>
  </si>
  <si>
    <t xml:space="preserve">mt15map010a</t>
  </si>
  <si>
    <t xml:space="preserve">kg</t>
  </si>
  <si>
    <t xml:space="preserve">Impermeabilizante líquido elástico monocomponente, Aquaflex Roof Plus "MAPEI SPAIN", de color Blanco, para aplicar con rodillo de pelo corto,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</si>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</sst>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54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1.400000</v>
      </c>
      <c r="H10" s="10"/>
      <c r="I10" s="11">
        <v>1.130000</v>
      </c>
      <c r="J10" s="11">
        <f ca="1">ROUND(INDIRECT(ADDRESS(ROW()+(0), COLUMN()+(-3), 1))*INDIRECT(ADDRESS(ROW()+(0), COLUMN()+(-1), 1)), 2)</f>
        <v>1.580000</v>
      </c>
    </row>
    <row r="11" spans="1:10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4.000000</v>
      </c>
      <c r="H11" s="12"/>
      <c r="I11" s="13">
        <v>9.000000</v>
      </c>
      <c r="J11" s="13">
        <f ca="1">ROUND(INDIRECT(ADDRESS(ROW()+(0), COLUMN()+(-3), 1))*INDIRECT(ADDRESS(ROW()+(0), COLUMN()+(-1), 1)), 2)</f>
        <v>36.000000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37.580000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0.222000</v>
      </c>
      <c r="H14" s="10"/>
      <c r="I14" s="11">
        <v>17.640000</v>
      </c>
      <c r="J14" s="11">
        <f ca="1">ROUND(INDIRECT(ADDRESS(ROW()+(0), COLUMN()+(-3), 1))*INDIRECT(ADDRESS(ROW()+(0), COLUMN()+(-1), 1)), 2)</f>
        <v>3.920000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0.222000</v>
      </c>
      <c r="H15" s="12"/>
      <c r="I15" s="13">
        <v>16.950000</v>
      </c>
      <c r="J15" s="13">
        <f ca="1">ROUND(INDIRECT(ADDRESS(ROW()+(0), COLUMN()+(-3), 1))*INDIRECT(ADDRESS(ROW()+(0), COLUMN()+(-1), 1)), 2)</f>
        <v>3.760000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7.680000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45.260000</v>
      </c>
      <c r="J18" s="13">
        <f ca="1">ROUND(INDIRECT(ADDRESS(ROW()+(0), COLUMN()+(-3), 1))*INDIRECT(ADDRESS(ROW()+(0), COLUMN()+(-1), 1))/100, 2)</f>
        <v>0.910000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46.170000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142013.000000</v>
      </c>
      <c r="G23" s="28"/>
      <c r="H23" s="28">
        <v>172013.000000</v>
      </c>
      <c r="I23" s="28"/>
      <c r="J23" s="28">
        <v>3.000000</v>
      </c>
    </row>
    <row r="24" spans="1:10" ht="24.0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