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<sst xmlns="http://schemas.openxmlformats.org/spreadsheetml/2006/main" count="34" uniqueCount="34">
  <si>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</si>
  <si>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NIG310</t>
  </si>
  <si>
    <t xml:space="preserve">m²</t>
  </si>
  <si>
    <t xml:space="preserve">Sistema Antigoteras "PINTURAS ISAVAL", para impermeabilización de cubiertas con membranas líquidas de aplicación "in situ".</t>
  </si>
  <si>
    <r>
      <rPr>
        <sz val="8.25"/>
        <color rgb="FF000000"/>
        <rFont val="Arial"/>
        <family val="2"/>
      </rPr>
      <t xml:space="preserve">Impermeabilización de cubiertas, realizada mediante el sistema Antigoteras "PINTURAS ISAVAL", formado por </t>
    </r>
    <r>
      <rPr>
        <b/>
        <sz val="8.25"/>
        <color rgb="FF000000"/>
        <rFont val="Arial"/>
        <family val="2"/>
      </rPr>
      <t xml:space="preserve">revestimiento continuo elástico impermeabilizante a base de polímeros acrílicos en emulsión acuosa, Aislant Antigoteras "PINTURAS ISAVAL", color gris, con un rendimiento de 1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previa imprimación con pintura plástica en emulsión acuosa, Isafort "PINTURAS ISAVAL", a base de derivados asfálticos, color marrón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colocación de malla de fibra de vidrio "PINTURAS ISAVAL", de 60 g/m² de masa superficial</t>
    </r>
    <r>
      <rPr>
        <sz val="8.25"/>
        <color rgb="FF000000"/>
        <rFont val="Arial"/>
        <family val="2"/>
      </rPr>
      <t xml:space="preserve">, sobre superficie soporte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</si>
  <si>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</si>
  <si>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</si>
  <si>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</si>
  <si>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</si>
  <si>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</si>
  <si>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</si>
  <si>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</si>
  <si>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mt15rei020a</t>
  </si>
  <si>
    <t xml:space="preserve">m²</t>
  </si>
  <si>
    <t xml:space="preserve">Malla de fibra de vidrio "PINTURAS ISAVAL", de 60 g/m² de masa superficial, suministrada en rollos de 50 m</t>
  </si>
  <si>
    <t xml:space="preserve">mt27pii030c</t>
  </si>
  <si>
    <t xml:space="preserve">l</t>
  </si>
  <si>
    <t xml:space="preserve">Pintura plástica en emulsión acuosa, Isafort "PINTURAS ISAVAL", a base de derivados asfálticos, color marrón, para aplicar con brocha, rodillo o pistola, impermeable al agua de lluvia y elástica.</t>
  </si>
  <si>
    <t xml:space="preserve">mt15rei010af</t>
  </si>
  <si>
    <t xml:space="preserve">l</t>
  </si>
  <si>
    <t xml:space="preserve">Revestimiento continuo elástico impermeabilizante a base de polímeros acrílicos en emulsión acuosa, Aislant Antigoteras "PINTURAS ISAVAL",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</si>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</sst>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58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0.800000</v>
      </c>
      <c r="H10" s="11">
        <f ca="1">ROUND(INDIRECT(ADDRESS(ROW()+(0), COLUMN()+(-2), 1))*INDIRECT(ADDRESS(ROW()+(0), COLUMN()+(-1), 1)), 2)</f>
        <v>0.800000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0.250000</v>
      </c>
      <c r="G11" s="11">
        <v>12.560000</v>
      </c>
      <c r="H11" s="11">
        <f ca="1">ROUND(INDIRECT(ADDRESS(ROW()+(0), COLUMN()+(-2), 1))*INDIRECT(ADDRESS(ROW()+(0), COLUMN()+(-1), 1)), 2)</f>
        <v>3.140000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8.000000</v>
      </c>
      <c r="H12" s="13">
        <f ca="1">ROUND(INDIRECT(ADDRESS(ROW()+(0), COLUMN()+(-2), 1))*INDIRECT(ADDRESS(ROW()+(0), COLUMN()+(-1), 1)), 2)</f>
        <v>8.000000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11.940000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0.151000</v>
      </c>
      <c r="G15" s="11">
        <v>17.640000</v>
      </c>
      <c r="H15" s="11">
        <f ca="1">ROUND(INDIRECT(ADDRESS(ROW()+(0), COLUMN()+(-2), 1))*INDIRECT(ADDRESS(ROW()+(0), COLUMN()+(-1), 1)), 2)</f>
        <v>2.660000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0.151000</v>
      </c>
      <c r="G16" s="13">
        <v>16.950000</v>
      </c>
      <c r="H16" s="13">
        <f ca="1">ROUND(INDIRECT(ADDRESS(ROW()+(0), COLUMN()+(-2), 1))*INDIRECT(ADDRESS(ROW()+(0), COLUMN()+(-1), 1)), 2)</f>
        <v>2.560000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5.220000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17.160000</v>
      </c>
      <c r="H19" s="13">
        <f ca="1">ROUND(INDIRECT(ADDRESS(ROW()+(0), COLUMN()+(-2), 1))*INDIRECT(ADDRESS(ROW()+(0), COLUMN()+(-1), 1))/100, 2)</f>
        <v>0.340000</v>
      </c>
    </row>
    <row r="20" spans="1:8" ht="13.50" thickBot="1" customHeight="1">
      <c r="A20" s="7"/>
      <c r="B20" s="7"/>
      <c r="C20" s="7"/>
      <c r="D20" s="7"/>
      <c r="E20" s="7"/>
      <c r="F20" s="20" t="s">
        <v>33</v>
      </c>
      <c r="G20" s="20"/>
      <c r="H20" s="21">
        <f ca="1">ROUND(SUM(INDIRECT(ADDRESS(ROW()+(-1), COLUMN()+(0), 1)),INDIRECT(ADDRESS(ROW()+(-3), COLUMN()+(0), 1)),INDIRECT(ADDRESS(ROW()+(-7), COLUMN()+(0), 1))), 2)</f>
        <v>17.500000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