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<sst xmlns="http://schemas.openxmlformats.org/spreadsheetml/2006/main" count="38" uniqueCount="38">
  <si>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</si>
  <si>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NIG320</t>
  </si>
  <si>
    <t xml:space="preserve">m²</t>
  </si>
  <si>
    <t xml:space="preserve">Sistema SikaRoof MTC "SIKA", para impermeabilización de cubiertas con membranas líquidas de aplicación "in situ".</t>
  </si>
  <si>
    <r>
      <rPr>
        <sz val="8.25"/>
        <color rgb="FF000000"/>
        <rFont val="Arial"/>
        <family val="2"/>
      </rPr>
      <t xml:space="preserve">Impermeabilización de cubiertas, realizada mediante el sistema </t>
    </r>
    <r>
      <rPr>
        <b/>
        <sz val="8.25"/>
        <color rgb="FF000000"/>
        <rFont val="Arial"/>
        <family val="2"/>
      </rPr>
      <t xml:space="preserve">SikaRoof MTC 15</t>
    </r>
    <r>
      <rPr>
        <sz val="8.25"/>
        <color rgb="FF000000"/>
        <rFont val="Arial"/>
        <family val="2"/>
      </rPr>
      <t xml:space="preserve"> "SIKA",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mm de espesor total de película seca, acabado </t>
    </r>
    <r>
      <rPr>
        <b/>
        <sz val="8.25"/>
        <color rgb="FF000000"/>
        <rFont val="Arial"/>
        <family val="2"/>
      </rPr>
      <t xml:space="preserve">visto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compuesta por: capa base de impermeabilizante líquido elástico monocomponente, Sikalastic 601 BC "SIKA", de color Rojo Óxido, aplicada con rodillo de pelo corto; malla de fibra de vidrio, Sika Reemat Premium "SIKA"; y capa de sellado con sellante líquido elástico de poliuretano, Sikalastic 621 TC "SIKA", de color Gris Pizarra RAL 7015, aplicada con rodillo de pelo corto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previa aplicación de imprimación transparente, de dos componentes, Sika Concrete Primer "SIKA", aplicada con brocha o rodillo</t>
    </r>
    <r>
      <rPr>
        <sz val="8.25"/>
        <color rgb="FF000000"/>
        <rFont val="Arial"/>
        <family val="2"/>
      </rPr>
      <t xml:space="preserve">, sobre superficie soporte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</si>
  <si>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</si>
  <si>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</si>
  <si>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</si>
  <si>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</si>
  <si>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</si>
  <si>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</si>
  <si>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</si>
  <si>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mt15sik010a</t>
  </si>
  <si>
    <t xml:space="preserve">kg</t>
  </si>
  <si>
    <t xml:space="preserve">Imprimación transparente, de dos componentes, Sika Concrete Primer "SIKA", compuesta por un híbrido de poliuretano y poliurea, con base disolvente, para aplicar sobre superficie soporte cementosa con brocha o rodillo.</t>
  </si>
  <si>
    <t xml:space="preserve">mt15sik020a</t>
  </si>
  <si>
    <t xml:space="preserve">kg</t>
  </si>
  <si>
    <t xml:space="preserve">Impermeabilizante líquido elástico monocomponente, Sikalastic 601 BC "SIKA", de color Rojo Óxido, resistente a la penetración de raíces, para aplicar con rodillo de pelo corto.</t>
  </si>
  <si>
    <t xml:space="preserve">mt15sik030a</t>
  </si>
  <si>
    <t xml:space="preserve">m²</t>
  </si>
  <si>
    <t xml:space="preserve">Malla de fibra de vidrio, Sika Reemat Premium "SIKA", de color blanco, de 225 g/m² de masa superficial.</t>
  </si>
  <si>
    <t xml:space="preserve">mt15sik040a</t>
  </si>
  <si>
    <t xml:space="preserve">kg</t>
  </si>
  <si>
    <t xml:space="preserve">Sellante líquido elástico de poliuretano, Sikalastic 621 TC "SIKA", de color Gris Pizarra RAL 7015, resistente a la penetración de raíces y a los rayos UV, para aplicar con rodillo de pelo corto.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</si>
  <si>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</si>
  <si>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</si>
  <si>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</si>
  <si>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</si>
  <si>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</si>
  <si>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</si>
  <si>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</si>
  <si>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</si>
  <si>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</si>
  <si>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</si>
  <si>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</si>
  <si>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</si>
  <si>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166,48€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</si>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</sst>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21" customWidth="1"/>
    <col min="4" max="4" width="5.44" customWidth="1"/>
    <col min="5" max="5" width="58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0.350000</v>
      </c>
      <c r="G10" s="11">
        <v>16.910000</v>
      </c>
      <c r="H10" s="11">
        <f ca="1">ROUND(INDIRECT(ADDRESS(ROW()+(0), COLUMN()+(-2), 1))*INDIRECT(ADDRESS(ROW()+(0), COLUMN()+(-1), 1)), 2)</f>
        <v>5.920000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1.400000</v>
      </c>
      <c r="G11" s="11">
        <v>13.900000</v>
      </c>
      <c r="H11" s="11">
        <f ca="1">ROUND(INDIRECT(ADDRESS(ROW()+(0), COLUMN()+(-2), 1))*INDIRECT(ADDRESS(ROW()+(0), COLUMN()+(-1), 1)), 2)</f>
        <v>19.460000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1.050000</v>
      </c>
      <c r="G12" s="11">
        <v>1.930000</v>
      </c>
      <c r="H12" s="11">
        <f ca="1">ROUND(INDIRECT(ADDRESS(ROW()+(0), COLUMN()+(-2), 1))*INDIRECT(ADDRESS(ROW()+(0), COLUMN()+(-1), 1)), 2)</f>
        <v>2.030000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1.000000</v>
      </c>
      <c r="G13" s="13">
        <v>17.890000</v>
      </c>
      <c r="H13" s="13">
        <f ca="1">ROUND(INDIRECT(ADDRESS(ROW()+(0), COLUMN()+(-2), 1))*INDIRECT(ADDRESS(ROW()+(0), COLUMN()+(-1), 1)), 2)</f>
        <v>17.890000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45.300000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0.175000</v>
      </c>
      <c r="G16" s="11">
        <v>17.640000</v>
      </c>
      <c r="H16" s="11">
        <f ca="1">ROUND(INDIRECT(ADDRESS(ROW()+(0), COLUMN()+(-2), 1))*INDIRECT(ADDRESS(ROW()+(0), COLUMN()+(-1), 1)), 2)</f>
        <v>3.090000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0.175000</v>
      </c>
      <c r="G17" s="13">
        <v>16.950000</v>
      </c>
      <c r="H17" s="13">
        <f ca="1">ROUND(INDIRECT(ADDRESS(ROW()+(0), COLUMN()+(-2), 1))*INDIRECT(ADDRESS(ROW()+(0), COLUMN()+(-1), 1)), 2)</f>
        <v>2.970000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6.060000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51.360000</v>
      </c>
      <c r="H20" s="13">
        <f ca="1">ROUND(INDIRECT(ADDRESS(ROW()+(0), COLUMN()+(-2), 1))*INDIRECT(ADDRESS(ROW()+(0), COLUMN()+(-1), 1))/100, 2)</f>
        <v>1.030000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52.390000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