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<sst xmlns="http://schemas.openxmlformats.org/spreadsheetml/2006/main" count="29" uniqueCount="29">
  <si>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</si>
  <si>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NIR005</t>
  </si>
  <si>
    <t xml:space="preserve">m²</t>
  </si>
  <si>
    <t xml:space="preserve">Revestimiento elástico.</t>
  </si>
  <si>
    <r>
      <rPr>
        <sz val="8.25"/>
        <color rgb="FF000000"/>
        <rFont val="Arial"/>
        <family val="2"/>
      </rPr>
      <t xml:space="preserve">Impermeabilización mediante </t>
    </r>
    <r>
      <rPr>
        <b/>
        <sz val="8.25"/>
        <color rgb="FF000000"/>
        <rFont val="Arial"/>
        <family val="2"/>
      </rPr>
      <t xml:space="preserve">revestimiento continuo elástico impermeabilizante a base de polímeros acrílicos en dispersión acuosa, color blanco, con un rendimiento de 1,5 kg/m²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</si>
  <si>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</si>
  <si>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</si>
  <si>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</si>
  <si>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</si>
  <si>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</si>
  <si>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</si>
  <si>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</si>
  <si>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mt15bas240a</t>
  </si>
  <si>
    <t xml:space="preserve">kg</t>
  </si>
  <si>
    <t xml:space="preserve">Revestimiento continuo elástico impermeabilizante a base de polímeros acrílicos en dispersión acuosa, color blanco.</t>
  </si>
  <si>
    <t xml:space="preserve">Subtotal materiales:</t>
  </si>
  <si>
    <t xml:space="preserve">Mano de obra</t>
  </si>
  <si>
    <t xml:space="preserve">mo032</t>
  </si>
  <si>
    <t xml:space="preserve">h</t>
  </si>
  <si>
    <t xml:space="preserve">Oficial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</si>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</sst>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58.3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1.500000</v>
      </c>
      <c r="G10" s="13">
        <v>3.910000</v>
      </c>
      <c r="H10" s="13">
        <f ca="1">ROUND(INDIRECT(ADDRESS(ROW()+(0), COLUMN()+(-2), 1))*INDIRECT(ADDRESS(ROW()+(0), COLUMN()+(-1), 1)), 2)</f>
        <v>5.870000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5.870000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0.151000</v>
      </c>
      <c r="G13" s="12">
        <v>17.640000</v>
      </c>
      <c r="H13" s="12">
        <f ca="1">ROUND(INDIRECT(ADDRESS(ROW()+(0), COLUMN()+(-2), 1))*INDIRECT(ADDRESS(ROW()+(0), COLUMN()+(-1), 1)), 2)</f>
        <v>2.660000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0.151000</v>
      </c>
      <c r="G14" s="13">
        <v>16.950000</v>
      </c>
      <c r="H14" s="13">
        <f ca="1">ROUND(INDIRECT(ADDRESS(ROW()+(0), COLUMN()+(-2), 1))*INDIRECT(ADDRESS(ROW()+(0), COLUMN()+(-1), 1)), 2)</f>
        <v>2.560000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5.220000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11.090000</v>
      </c>
      <c r="H17" s="13">
        <f ca="1">ROUND(INDIRECT(ADDRESS(ROW()+(0), COLUMN()+(-2), 1))*INDIRECT(ADDRESS(ROW()+(0), COLUMN()+(-1), 1))/100, 2)</f>
        <v>0.220000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11.310000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