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<sst xmlns="http://schemas.openxmlformats.org/spreadsheetml/2006/main" count="35" uniqueCount="35">
  <si>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</si>
  <si>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NLG020</t>
  </si>
  <si>
    <t xml:space="preserve">m²</t>
  </si>
  <si>
    <t xml:space="preserve">Impermeabilización líquida y aislamiento termorreflectante de cubiertas no transitables. Sistema "REVETÓN".</t>
  </si>
  <si>
    <r>
      <rPr>
        <sz val="8.25"/>
        <color rgb="FF000000"/>
        <rFont val="Arial"/>
        <family val="2"/>
      </rPr>
      <t xml:space="preserve">Impermeabilización líquida y aislamiento termorreflectante de cubierta no transitable, sobre superficie soporte de hormigón o mortero. Sistema "REVETÓN" formado por imprimación de dos componentes, a base de resina epoxi en dispersión acuosa "REVETÓN", incolora, acabado satinado, geotextil no tejido de fibras de vidrio, Texnón 300 "REVETÓN", de 300 g/m² de masa superficial, en toda la superficie y en puntos singulares y revestimiento elástico, Revsun Tec Plus "REVETÓN", acabado mate, color blanco, aplicado en capas sucesivas, (2 l/m²).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</si>
  <si>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</si>
  <si>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</si>
  <si>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</si>
  <si>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</si>
  <si>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</si>
  <si>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</si>
  <si>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</si>
  <si>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mt15rer010b</t>
  </si>
  <si>
    <t xml:space="preserve">l</t>
  </si>
  <si>
    <t xml:space="preserve">Imprimación de dos componentes, a base de resina epoxi en dispersión acuosa "REVETÓN", incolora, acabado satinado, para aplicar con brocha, rodillo o pistola.</t>
  </si>
  <si>
    <t xml:space="preserve">mt15rer700a</t>
  </si>
  <si>
    <t xml:space="preserve">l</t>
  </si>
  <si>
    <t xml:space="preserve">Revestimiento elástico, Revsun Tec Plus "REVETÓN", a base de copolímeros acrílicos en dispersión acuosa, dióxido de titanio y pigmentos extendedores seleccionados, acabado mate, color blanco, con un índice de reflexión solar de 70 y 0,91 de emitancia, antimoho y antiverdín, con resistencia a los rayos UV y a los álcalis, para aplicar con brocha, rodillo o pistola.</t>
  </si>
  <si>
    <t xml:space="preserve">mt15rer502a</t>
  </si>
  <si>
    <t xml:space="preserve">m²</t>
  </si>
  <si>
    <t xml:space="preserve">Geotextil no tejido de fibras de vidrio, Texnón 300 "REVETÓN", de 300 g/m² de masa superficial, suministrado en rollos de 1x150 m.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</si>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</sst>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36.05</v>
      </c>
      <c r="H10" s="12">
        <f ca="1">ROUND(INDIRECT(ADDRESS(ROW()+(0), COLUMN()+(-2), 1))*INDIRECT(ADDRESS(ROW()+(0), COLUMN()+(-1), 1)), 2)</f>
        <v>7.21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10.51</v>
      </c>
      <c r="H11" s="12">
        <f ca="1">ROUND(INDIRECT(ADDRESS(ROW()+(0), COLUMN()+(-2), 1))*INDIRECT(ADDRESS(ROW()+(0), COLUMN()+(-1), 1)), 2)</f>
        <v>21.02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1.1</v>
      </c>
      <c r="G12" s="14">
        <v>2.89</v>
      </c>
      <c r="H12" s="14">
        <f ca="1">ROUND(INDIRECT(ADDRESS(ROW()+(0), COLUMN()+(-2), 1))*INDIRECT(ADDRESS(ROW()+(0), COLUMN()+(-1), 1)), 2)</f>
        <v>3.18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31.41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0.371</v>
      </c>
      <c r="G15" s="12">
        <v>20.3</v>
      </c>
      <c r="H15" s="12">
        <f ca="1">ROUND(INDIRECT(ADDRESS(ROW()+(0), COLUMN()+(-2), 1))*INDIRECT(ADDRESS(ROW()+(0), COLUMN()+(-1), 1)), 2)</f>
        <v>7.53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0.371</v>
      </c>
      <c r="G16" s="14">
        <v>19.6</v>
      </c>
      <c r="H16" s="14">
        <f ca="1">ROUND(INDIRECT(ADDRESS(ROW()+(0), COLUMN()+(-2), 1))*INDIRECT(ADDRESS(ROW()+(0), COLUMN()+(-1), 1)), 2)</f>
        <v>7.27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14.8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46.21</v>
      </c>
      <c r="H19" s="14">
        <f ca="1">ROUND(INDIRECT(ADDRESS(ROW()+(0), COLUMN()+(-2), 1))*INDIRECT(ADDRESS(ROW()+(0), COLUMN()+(-1), 1))/100, 2)</f>
        <v>0.92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47.13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