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<sst xmlns="http://schemas.openxmlformats.org/spreadsheetml/2006/main" count="32" uniqueCount="32">
  <si>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</si>
  <si>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NLG060</t>
  </si>
  <si>
    <t xml:space="preserve">m²</t>
  </si>
  <si>
    <t xml:space="preserve">Sistema MasterSeal Balcony 1336 "BASF" de impermeabilización líquida de balcones y terrazas.</t>
  </si>
  <si>
    <r>
      <rPr>
        <sz val="8.25"/>
        <color rgb="FF000000"/>
        <rFont val="Arial"/>
        <family val="2"/>
      </rPr>
      <t xml:space="preserve">Sistema MasterSeal Balcony 1336 "BASF" de impermeabilización líquida de balcones y terrazas, sobre superficie soporte de hormigón, formado por capa de regularización con revestimiento elástico impermeabilizante monocomponente, MasterSeal M 251 "BASF", transparente, previa imprimación con MasterSeal M 251 "BASF", transparente, diluida con un 2% de xileno; y sellado de la impermeabilización con revestimiento elástico impermeabilizante monocomponente, MasterSeal M 251 "BASF", transparente.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</si>
  <si>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</si>
  <si>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</si>
  <si>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</si>
  <si>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</si>
  <si>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</si>
  <si>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</si>
  <si>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</si>
  <si>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mt15bas110a</t>
  </si>
  <si>
    <t xml:space="preserve">kg</t>
  </si>
  <si>
    <t xml:space="preserve">Revestimiento elástico impermeabilizante monocomponente a base de resinas de poliuretano alifático con bajo contenido en disolventes, MasterSeal M 251 "BASF", transparente, para impermeabilización de cubiertas, balcones y galerías, con resistencia a la intemperie, al tránsito peatonal, a aguas agresivas (agua de mar y aguas fecales), a varios ácidos diluidos, álcalis, aceites minerales y fuels, según UNE-EN 13813.</t>
  </si>
  <si>
    <t xml:space="preserve">mt15bas140a</t>
  </si>
  <si>
    <t xml:space="preserve">l</t>
  </si>
  <si>
    <t xml:space="preserve">Disolvente a base de xileno.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</si>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</sst>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24.1</v>
      </c>
      <c r="H10" s="12">
        <f ca="1">ROUND(INDIRECT(ADDRESS(ROW()+(0), COLUMN()+(-2), 1))*INDIRECT(ADDRESS(ROW()+(0), COLUMN()+(-1), 1)), 2)</f>
        <v>24.1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0.006</v>
      </c>
      <c r="G11" s="14">
        <v>9.92</v>
      </c>
      <c r="H11" s="14">
        <f ca="1">ROUND(INDIRECT(ADDRESS(ROW()+(0), COLUMN()+(-2), 1))*INDIRECT(ADDRESS(ROW()+(0), COLUMN()+(-1), 1)), 2)</f>
        <v>0.06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</v>
      </c>
      <c r="G14" s="12">
        <v>18.91</v>
      </c>
      <c r="H14" s="12">
        <f ca="1">ROUND(INDIRECT(ADDRESS(ROW()+(0), COLUMN()+(-2), 1))*INDIRECT(ADDRESS(ROW()+(0), COLUMN()+(-1), 1)), 2)</f>
        <v>1.89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</v>
      </c>
      <c r="G15" s="14">
        <v>18.17</v>
      </c>
      <c r="H15" s="14">
        <f ca="1">ROUND(INDIRECT(ADDRESS(ROW()+(0), COLUMN()+(-2), 1))*INDIRECT(ADDRESS(ROW()+(0), COLUMN()+(-1), 1)), 2)</f>
        <v>1.82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3.71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27.87</v>
      </c>
      <c r="H18" s="14">
        <f ca="1">ROUND(INDIRECT(ADDRESS(ROW()+(0), COLUMN()+(-2), 1))*INDIRECT(ADDRESS(ROW()+(0), COLUMN()+(-1), 1))/100, 2)</f>
        <v>0.56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28.43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