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<sst xmlns="http://schemas.openxmlformats.org/spreadsheetml/2006/main" count="37" uniqueCount="37">
  <si>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</si>
  <si>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NLG297</t>
  </si>
  <si>
    <t xml:space="preserve">m²</t>
  </si>
  <si>
    <t xml:space="preserve">Impermeabilización líquida y aislamiento termorreflectante de cubiertas. Sistema COOL-R XD (i) "QUILOSA".</t>
  </si>
  <si>
    <r>
      <rPr>
        <sz val="8.25"/>
        <color rgb="FF000000"/>
        <rFont val="Arial"/>
        <family val="2"/>
      </rPr>
      <t xml:space="preserve">Impermeabilización líquida y aislamiento termorreflectante de cubiertas, clase W3, según ETAG 005, con un índice de reflectancia solar (SRI) de 107, sobre superficie soporte de hormigón, con un contenido de humedad inferior o igual al 4%. Sistema COOL-R XD (i) "QUILOSA" formado por dos capas de revestimiento impermeabilizante, a base de poliuretano monocomponente, COOL-R Base Coat 710 "QUILOSA", color gris, 2 kg/m², armado con geotextil no tejido de fibras de poliéster, COOL-R RF-PES "QUILOSA" en toda la superficie y geotextil no tejido de fibras de poliéster, COOL-R RV-PES "QUILOSA" en puntos singulares, previa aplicación de imprimación a base de resina de poliuretano, COOL-R Primer C700 "QUILOSA", 0,2 kg/m².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</si>
  <si>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</si>
  <si>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</si>
  <si>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</si>
  <si>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</si>
  <si>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</si>
  <si>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</si>
  <si>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</si>
  <si>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mt15quo004a</t>
  </si>
  <si>
    <t xml:space="preserve">kg</t>
  </si>
  <si>
    <t xml:space="preserve">Imprimación a base de resina de poliuretano, COOL-R Primer C700 "QUILOSA".</t>
  </si>
  <si>
    <t xml:space="preserve">mt15quo010a</t>
  </si>
  <si>
    <t xml:space="preserve">kg</t>
  </si>
  <si>
    <t xml:space="preserve">Revestimiento impermeabilizante, a base de poliuretano monocomponente, COOL-R Base Coat 710 "QUILOSA", color gris, para aplicar con brocha, rodillo o pistola.</t>
  </si>
  <si>
    <t xml:space="preserve">mt15quo100a</t>
  </si>
  <si>
    <t xml:space="preserve">m²</t>
  </si>
  <si>
    <t xml:space="preserve">Geotextil no tejido de fibras de poliéster, COOL-R RF-PES "QUILOSA", suministrado en rollos de 1,15x200 m.</t>
  </si>
  <si>
    <t xml:space="preserve">mt15quo110a</t>
  </si>
  <si>
    <t xml:space="preserve">m²</t>
  </si>
  <si>
    <t xml:space="preserve">Geotextil no tejido de fibras de poliéster, COOL-R RV-PES "QUILOSA", suministrado en rollos de 0,15x100 m.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</si>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</sst>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</v>
      </c>
      <c r="H10" s="12">
        <f ca="1">ROUND(INDIRECT(ADDRESS(ROW()+(0), COLUMN()+(-2), 1))*INDIRECT(ADDRESS(ROW()+(0), COLUMN()+(-1), 1)), 2)</f>
        <v>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1.13</v>
      </c>
      <c r="H12" s="12">
        <f ca="1">ROUND(INDIRECT(ADDRESS(ROW()+(0), COLUMN()+(-2), 1))*INDIRECT(ADDRESS(ROW()+(0), COLUMN()+(-1), 1)), 2)</f>
        <v>1.19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1.1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0.199</v>
      </c>
      <c r="G16" s="12">
        <v>22.53</v>
      </c>
      <c r="H16" s="12">
        <f ca="1">ROUND(INDIRECT(ADDRESS(ROW()+(0), COLUMN()+(-2), 1))*INDIRECT(ADDRESS(ROW()+(0), COLUMN()+(-1), 1)), 2)</f>
        <v>4.48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0.199</v>
      </c>
      <c r="G17" s="14">
        <v>21.78</v>
      </c>
      <c r="H17" s="14">
        <f ca="1">ROUND(INDIRECT(ADDRESS(ROW()+(0), COLUMN()+(-2), 1))*INDIRECT(ADDRESS(ROW()+(0), COLUMN()+(-1), 1)), 2)</f>
        <v>4.33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23.51</v>
      </c>
      <c r="H20" s="14">
        <f ca="1">ROUND(INDIRECT(ADDRESS(ROW()+(0), COLUMN()+(-2), 1))*INDIRECT(ADDRESS(ROW()+(0), COLUMN()+(-1), 1))/100, 2)</f>
        <v>0.47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