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<sst xmlns="http://schemas.openxmlformats.org/spreadsheetml/2006/main" count="36" uniqueCount="36">
  <si>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</si>
  <si>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NVE030</t>
  </si>
  <si>
    <t xml:space="preserve">m²</t>
  </si>
  <si>
    <t xml:space="preserve">Aislamiento térmico en cámaras de aire de cerramiento, por insuflación, desde el interior, de granulados de corcho.</t>
  </si>
  <si>
    <r>
      <rPr>
        <sz val="8.25"/>
        <color rgb="FF000000"/>
        <rFont val="Arial"/>
        <family val="2"/>
      </rPr>
      <t xml:space="preserve">Aislamiento térmico en cerramiento de entramado ligero de madera, rellenando el interior de la cámara de aire de 48 mm de espesor medio, por insuflación, desde el interior, de granulados de corcho natural, procedente de paneles reciclados, sin aditivos, color negro, de granulometría comprendida entre 3 y 5 mm, densidad entre 72 y 80 kg/m³ y conductividad térmica 0,043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</si>
  <si>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</si>
  <si>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</si>
  <si>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</si>
  <si>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</si>
  <si>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</si>
  <si>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</si>
  <si>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</si>
  <si>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mt16fso010ef</t>
  </si>
  <si>
    <t xml:space="preserve">m³</t>
  </si>
  <si>
    <t xml:space="preserve">Granulados de corcho natural, procedente de paneles reciclados, sin aditivos, color negro, de granulometría comprendida entre 3 y 5 mm, densidad entre 72 y 80 kg/m³ y conductividad térmica 0,043 W/(mK)</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</si>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</sst>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15" customWidth="1"/>
    <col min="7" max="7" width="12.75"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0.05</v>
      </c>
      <c r="G10" s="12">
        <v>154.23</v>
      </c>
      <c r="H10" s="12">
        <f ca="1">ROUND(INDIRECT(ADDRESS(ROW()+(0), COLUMN()+(-2), 1))*INDIRECT(ADDRESS(ROW()+(0), COLUMN()+(-1), 1)), 2)</f>
        <v>7.71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14.56</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 2)</f>
        <v>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v>
      </c>
      <c r="G17" s="12">
        <v>20.3</v>
      </c>
      <c r="H17" s="12">
        <f ca="1">ROUND(INDIRECT(ADDRESS(ROW()+(0), COLUMN()+(-2), 1))*INDIRECT(ADDRESS(ROW()+(0), COLUMN()+(-1), 1)), 2)</f>
        <v>2.23</v>
      </c>
    </row>
    <row r="18" spans="1:8" ht="13.50" thickBot="1" customHeight="1">
      <c r="A18" s="1" t="s">
        <v>28</v>
      </c>
      <c r="B18" s="1"/>
      <c r="C18" s="10" t="s">
        <v>29</v>
      </c>
      <c r="D18" s="10"/>
      <c r="E18" s="1" t="s">
        <v>30</v>
      </c>
      <c r="F18" s="13">
        <v>0.12</v>
      </c>
      <c r="G18" s="14">
        <v>19.6</v>
      </c>
      <c r="H18" s="14">
        <f ca="1">ROUND(INDIRECT(ADDRESS(ROW()+(0), COLUMN()+(-2), 1))*INDIRECT(ADDRESS(ROW()+(0), COLUMN()+(-1), 1)), 2)</f>
        <v>2.35</v>
      </c>
    </row>
    <row r="19" spans="1:8" ht="13.50" thickBot="1" customHeight="1">
      <c r="A19" s="15"/>
      <c r="B19" s="15"/>
      <c r="C19" s="15"/>
      <c r="D19" s="15"/>
      <c r="E19" s="15"/>
      <c r="F19" s="9" t="s">
        <v>31</v>
      </c>
      <c r="G19" s="9"/>
      <c r="H19" s="17">
        <f ca="1">ROUND(SUM(INDIRECT(ADDRESS(ROW()+(-1), COLUMN()+(0), 1)),INDIRECT(ADDRESS(ROW()+(-2), COLUMN()+(0), 1))), 2)</f>
        <v>4.58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14.21</v>
      </c>
      <c r="H21" s="14">
        <f ca="1">ROUND(INDIRECT(ADDRESS(ROW()+(0), COLUMN()+(-2), 1))*INDIRECT(ADDRESS(ROW()+(0), COLUMN()+(-1), 1))/100, 2)</f>
        <v>0.28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14.49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