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<sst xmlns="http://schemas.openxmlformats.org/spreadsheetml/2006/main" count="32" uniqueCount="32">
  <si>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</si>
  <si>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</si>
  <si>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</si>
  <si>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</si>
  <si>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7.80"/>
        <color rgb="FF000000"/>
        <rFont val="Arial"/>
        <family val="2"/>
      </rPr>
  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barra doble antipánico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</si>
  <si>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</si>
  <si>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</si>
  <si>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</si>
  <si>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</si>
  <si>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</si>
  <si>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</si>
  <si>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</si>
  <si>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</si>
  <si>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chapas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</si>
  <si>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</si>
  <si>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</si>
  <si>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</si>
  <si>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mt26pac020c</t>
  </si>
  <si>
    <t xml:space="preserve">Ud</t>
  </si>
  <si>
    <t xml:space="preserve">Dispositivo antipánico de fácil apertura, con doble barra horizontal, superior e inferior, situada ésta última a una altura de 30 cm del suelo, para puerta acústica.</t>
  </si>
  <si>
    <t xml:space="preserve">mo019</t>
  </si>
  <si>
    <t xml:space="preserve">h</t>
  </si>
  <si>
    <t xml:space="preserve">Oficial 1ª construcción.</t>
  </si>
  <si>
    <t xml:space="preserve">mo072</t>
  </si>
  <si>
    <t xml:space="preserve">h</t>
  </si>
  <si>
    <t xml:space="preserve">Ayudante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</si>
  <si>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</si>
  <si>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</si>
  <si>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</si>
  <si>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</si>
  <si>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632,18€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</si>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</sst>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2.29" customWidth="1"/>
    <col min="5" max="5" width="25.35" customWidth="1"/>
    <col min="6" max="6" width="14.13" customWidth="1"/>
    <col min="7" max="7" width="1.60" customWidth="1"/>
    <col min="8" max="8" width="4.81" customWidth="1"/>
    <col min="9" max="9" width="10.93" customWidth="1"/>
    <col min="10" max="10" width="2.62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2976.050000</v>
      </c>
      <c r="J8" s="16"/>
      <c r="K8" s="16">
        <f ca="1">ROUND(INDIRECT(ADDRESS(ROW()+(0), COLUMN()+(-4), 1))*INDIRECT(ADDRESS(ROW()+(0), COLUMN()+(-2), 1)), 2)</f>
        <v>2976.050000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72.770000</v>
      </c>
      <c r="J9" s="20"/>
      <c r="K9" s="20">
        <f ca="1">ROUND(INDIRECT(ADDRESS(ROW()+(0), COLUMN()+(-4), 1))*INDIRECT(ADDRESS(ROW()+(0), COLUMN()+(-2), 1)), 2)</f>
        <v>72.770000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473.550000</v>
      </c>
      <c r="J10" s="20"/>
      <c r="K10" s="20">
        <f ca="1">ROUND(INDIRECT(ADDRESS(ROW()+(0), COLUMN()+(-4), 1))*INDIRECT(ADDRESS(ROW()+(0), COLUMN()+(-2), 1)), 2)</f>
        <v>473.550000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0.505000</v>
      </c>
      <c r="H11" s="19"/>
      <c r="I11" s="20">
        <v>17.390000</v>
      </c>
      <c r="J11" s="20"/>
      <c r="K11" s="20">
        <f ca="1">ROUND(INDIRECT(ADDRESS(ROW()+(0), COLUMN()+(-4), 1))*INDIRECT(ADDRESS(ROW()+(0), COLUMN()+(-2), 1)), 2)</f>
        <v>8.780000</v>
      </c>
    </row>
    <row r="12" spans="1:11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3">
        <v>0.505000</v>
      </c>
      <c r="H12" s="23"/>
      <c r="I12" s="24">
        <v>16.690000</v>
      </c>
      <c r="J12" s="24"/>
      <c r="K12" s="24">
        <f ca="1">ROUND(INDIRECT(ADDRESS(ROW()+(0), COLUMN()+(-4), 1))*INDIRECT(ADDRESS(ROW()+(0), COLUMN()+(-2), 1)), 2)</f>
        <v>8.430000</v>
      </c>
    </row>
    <row r="13" spans="1:11" ht="12.00" thickBot="1" customHeight="1">
      <c r="A13" s="17"/>
      <c r="B13" s="12" t="s">
        <v>26</v>
      </c>
      <c r="C13" s="10" t="s">
        <v>27</v>
      </c>
      <c r="D13" s="10"/>
      <c r="E13" s="10"/>
      <c r="F13" s="10"/>
      <c r="G13" s="14">
        <v>2.000000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3539.580000</v>
      </c>
      <c r="J13" s="16"/>
      <c r="K13" s="16">
        <f ca="1">ROUND(INDIRECT(ADDRESS(ROW()+(0), COLUMN()+(-4), 1))*INDIRECT(ADDRESS(ROW()+(0), COLUMN()+(-2), 1))/100, 2)</f>
        <v>70.790000</v>
      </c>
    </row>
    <row r="14" spans="1:11" ht="12.00" thickBot="1" customHeight="1">
      <c r="A14" s="22"/>
      <c r="B14" s="21" t="s">
        <v>28</v>
      </c>
      <c r="C14" s="22" t="s">
        <v>29</v>
      </c>
      <c r="D14" s="22"/>
      <c r="E14" s="22"/>
      <c r="F14" s="22"/>
      <c r="G14" s="23">
        <v>3.000000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3610.370000</v>
      </c>
      <c r="J14" s="24"/>
      <c r="K14" s="24">
        <f ca="1">ROUND(INDIRECT(ADDRESS(ROW()+(0), COLUMN()+(-4), 1))*INDIRECT(ADDRESS(ROW()+(0), COLUMN()+(-2), 1))/100, 2)</f>
        <v>108.310000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3718.680000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