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<sst xmlns="http://schemas.openxmlformats.org/spreadsheetml/2006/main" count="42" uniqueCount="42">
  <si>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</si>
  <si>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QAF012</t>
  </si>
  <si>
    <t xml:space="preserve">m</t>
  </si>
  <si>
    <t xml:space="preserve">Junta de dilatación en cubierta. Impermeabilización con láminas de PVC.</t>
  </si>
  <si>
    <r>
      <rPr>
        <sz val="8.25"/>
        <color rgb="FF000000"/>
        <rFont val="Arial"/>
        <family val="2"/>
      </rPr>
      <t xml:space="preserve">Junta de dilatación en cubierta plana no transitable, no ventilada, ajardinada, tipo invertida, con módulo drenante.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30 mm de diámetro; y banda de terminación de lámina impermeabilizante flexible de PVC-P, (fv), de 1,2 mm de espesor, con armadura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</si>
  <si>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</si>
  <si>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</si>
  <si>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</si>
  <si>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</si>
  <si>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</si>
  <si>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</si>
  <si>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</si>
  <si>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</si>
  <si>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</si>
  <si>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intemperie, según UNE-EN 13956.</t>
  </si>
  <si>
    <t xml:space="preserve">mt15sja030df</t>
  </si>
  <si>
    <t xml:space="preserve">m</t>
  </si>
  <si>
    <t xml:space="preserve">Fondo de juntas para sellado en cordones de polietileno expandido, de 30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</si>
  <si>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</si>
  <si>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</si>
  <si>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</si>
  <si>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</si>
  <si>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</si>
  <si>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</si>
  <si>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</si>
  <si>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</si>
  <si>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</si>
  <si>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</si>
  <si>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</si>
  <si>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</si>
  <si>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</si>
  <si>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</si>
  <si>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</si>
  <si>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</si>
  <si>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</si>
  <si>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</si>
  <si>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13956:2013</t>
  </si>
  <si>
    <t xml:space="preserve">1/2+/3/4</t>
  </si>
  <si>
    <t xml:space="preserve">Láminas  f lexibles  para  impermeabilización.  Láminas  plásticas  y  de  caucho  para  impermeabilización  de  cubier 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</si>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</sst>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2.42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6.55</v>
      </c>
      <c r="J10" s="12">
        <f ca="1">ROUND(INDIRECT(ADDRESS(ROW()+(0), COLUMN()+(-3), 1))*INDIRECT(ADDRESS(ROW()+(0), COLUMN()+(-1), 1)), 2)</f>
        <v>6.55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1.05</v>
      </c>
      <c r="H11" s="13"/>
      <c r="I11" s="14">
        <v>0.49</v>
      </c>
      <c r="J11" s="14">
        <f ca="1">ROUND(INDIRECT(ADDRESS(ROW()+(0), COLUMN()+(-3), 1))*INDIRECT(ADDRESS(ROW()+(0), COLUMN()+(-1), 1)), 2)</f>
        <v>0.51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7.06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0.126</v>
      </c>
      <c r="H14" s="11"/>
      <c r="I14" s="12">
        <v>19.23</v>
      </c>
      <c r="J14" s="12">
        <f ca="1">ROUND(INDIRECT(ADDRESS(ROW()+(0), COLUMN()+(-3), 1))*INDIRECT(ADDRESS(ROW()+(0), COLUMN()+(-1), 1)), 2)</f>
        <v>2.42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0.126</v>
      </c>
      <c r="H15" s="13"/>
      <c r="I15" s="14">
        <v>18.54</v>
      </c>
      <c r="J15" s="14">
        <f ca="1">ROUND(INDIRECT(ADDRESS(ROW()+(0), COLUMN()+(-3), 1))*INDIRECT(ADDRESS(ROW()+(0), COLUMN()+(-1), 1)), 2)</f>
        <v>2.34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4.76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11.82</v>
      </c>
      <c r="J18" s="14">
        <f ca="1">ROUND(INDIRECT(ADDRESS(ROW()+(0), COLUMN()+(-3), 1))*INDIRECT(ADDRESS(ROW()+(0), COLUMN()+(-1), 1))/100, 2)</f>
        <v>0.24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12.06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1.10201e+006</v>
      </c>
      <c r="G23" s="29"/>
      <c r="H23" s="29">
        <v>1.10201e+006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