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<sst xmlns="http://schemas.openxmlformats.org/spreadsheetml/2006/main" count="32" uniqueCount="32">
  <si>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</si>
  <si>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QRE010</t>
  </si>
  <si>
    <t xml:space="preserve">Ud</t>
  </si>
  <si>
    <t xml:space="preserve">Encuentro de faldón con chimeneas o conductos de ventilación.</t>
  </si>
  <si>
    <r>
      <rPr>
        <sz val="8.25"/>
        <color rgb="FF000000"/>
        <rFont val="Arial"/>
        <family val="2"/>
      </rPr>
      <t xml:space="preserve">Encuentro de faldón de tejado con chimeneas o conductos de ventilación mediante banda ajustable compuesta por aleación de aluminio y zinc y lámina flexible de plomo natural de 1 mm de espesor, formando doble babero, fijada con perfil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</si>
  <si>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</si>
  <si>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</si>
  <si>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</si>
  <si>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</si>
  <si>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</si>
  <si>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</si>
  <si>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</si>
  <si>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mt13aen010a</t>
  </si>
  <si>
    <t xml:space="preserve">m</t>
  </si>
  <si>
    <t xml:space="preserve">Banda ajustable compuesta por aleación de aluminio y zinc y lámina flexible de plomo natural de 1 mm de espesor, que cubre desde 30 a 100 cm, para encuentro de faldón con chimeneas, ventanas o conductos de ventilación en tejados.</t>
  </si>
  <si>
    <t xml:space="preserve">mt13aen030</t>
  </si>
  <si>
    <t xml:space="preserve">m</t>
  </si>
  <si>
    <t xml:space="preserve">Perfil inoxidable para fijación de banda, incluso elementos de fijación y sellado.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</si>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</sst>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13.2</v>
      </c>
      <c r="G10" s="12">
        <v>15.63</v>
      </c>
      <c r="H10" s="12">
        <f ca="1">ROUND(INDIRECT(ADDRESS(ROW()+(0), COLUMN()+(-2), 1))*INDIRECT(ADDRESS(ROW()+(0), COLUMN()+(-1), 1)), 2)</f>
        <v>206.32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4.2</v>
      </c>
      <c r="G11" s="14">
        <v>1.07</v>
      </c>
      <c r="H11" s="14">
        <f ca="1">ROUND(INDIRECT(ADDRESS(ROW()+(0), COLUMN()+(-2), 1))*INDIRECT(ADDRESS(ROW()+(0), COLUMN()+(-1), 1)), 2)</f>
        <v>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1.002</v>
      </c>
      <c r="G14" s="12">
        <v>20.3</v>
      </c>
      <c r="H14" s="12">
        <f ca="1">ROUND(INDIRECT(ADDRESS(ROW()+(0), COLUMN()+(-2), 1))*INDIRECT(ADDRESS(ROW()+(0), COLUMN()+(-1), 1)), 2)</f>
        <v>20.34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1.002</v>
      </c>
      <c r="G15" s="14">
        <v>19.6</v>
      </c>
      <c r="H15" s="14">
        <f ca="1">ROUND(INDIRECT(ADDRESS(ROW()+(0), COLUMN()+(-2), 1))*INDIRECT(ADDRESS(ROW()+(0), COLUMN()+(-1), 1)), 2)</f>
        <v>19.64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250.79</v>
      </c>
      <c r="H18" s="14">
        <f ca="1">ROUND(INDIRECT(ADDRESS(ROW()+(0), COLUMN()+(-2), 1))*INDIRECT(ADDRESS(ROW()+(0), COLUMN()+(-1), 1))/100, 2)</f>
        <v>5.02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255.81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