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<sst xmlns="http://schemas.openxmlformats.org/spreadsheetml/2006/main" count="45" uniqueCount="45">
  <si>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</si>
  <si>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QUG125</t>
  </si>
  <si>
    <t xml:space="preserve">m²</t>
  </si>
  <si>
    <t xml:space="preserve">Tablero de hormigón con aislamiento incorporado, para formación de faldón en cubierta inclinada.</t>
  </si>
  <si>
    <r>
      <rPr>
        <sz val="8.25"/>
        <color rgb="FF000000"/>
        <rFont val="Arial"/>
        <family val="2"/>
      </rPr>
      <t xml:space="preserve">Tablero de placas prefabricadas de hormigón armado, de 2000x500x50 mm, con barras corrugadas longitudinales de acero B 500 T, con aislamiento intermedio de poliestireno expandido de 10 kg/m³ de densidad, relleno de las juntas entre las piezas de dos tramos contiguos con mortero de cemento, industrial, M-5, apoyado sobre soporte discontinuo de fábrica;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</si>
  <si>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</si>
  <si>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</si>
  <si>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</si>
  <si>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</si>
  <si>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</si>
  <si>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</si>
  <si>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</si>
  <si>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mt07pha110f</t>
  </si>
  <si>
    <t xml:space="preserve">m²</t>
  </si>
  <si>
    <t xml:space="preserve">Placa prefabricada de hormigón armado, de 2000x500x50 mm, con barras corrugadas longitudinales de acero B 500 T, con aislamiento intermedio de poliestireno expandido de 10 kg/m³ de densidad, para tablero de cubierta inclinada.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</si>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</sst>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</v>
      </c>
      <c r="H10" s="11"/>
      <c r="I10" s="12">
        <v>12.1</v>
      </c>
      <c r="J10" s="12">
        <f ca="1">ROUND(INDIRECT(ADDRESS(ROW()+(0), COLUMN()+(-3), 1))*INDIRECT(ADDRESS(ROW()+(0), COLUMN()+(-1), 1)), 2)</f>
        <v>12.34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0.019</v>
      </c>
      <c r="H12" s="13"/>
      <c r="I12" s="14">
        <v>33.86</v>
      </c>
      <c r="J12" s="14">
        <f ca="1">ROUND(INDIRECT(ADDRESS(ROW()+(0), COLUMN()+(-3), 1))*INDIRECT(ADDRESS(ROW()+(0), COLUMN()+(-1), 1)), 2)</f>
        <v>0.64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12.99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0.13</v>
      </c>
      <c r="H15" s="11"/>
      <c r="I15" s="12">
        <v>19.23</v>
      </c>
      <c r="J15" s="12">
        <f ca="1">ROUND(INDIRECT(ADDRESS(ROW()+(0), COLUMN()+(-3), 1))*INDIRECT(ADDRESS(ROW()+(0), COLUMN()+(-1), 1)), 2)</f>
        <v>2.5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0.13</v>
      </c>
      <c r="H16" s="13"/>
      <c r="I16" s="14">
        <v>18.54</v>
      </c>
      <c r="J16" s="14">
        <f ca="1">ROUND(INDIRECT(ADDRESS(ROW()+(0), COLUMN()+(-3), 1))*INDIRECT(ADDRESS(ROW()+(0), COLUMN()+(-1), 1)), 2)</f>
        <v>2.41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4.91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17.9</v>
      </c>
      <c r="J19" s="14">
        <f ca="1">ROUND(INDIRECT(ADDRESS(ROW()+(0), COLUMN()+(-3), 1))*INDIRECT(ADDRESS(ROW()+(0), COLUMN()+(-1), 1))/100, 2)</f>
        <v>0.36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18.26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162011</v>
      </c>
      <c r="G24" s="29"/>
      <c r="H24" s="29">
        <v>162012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