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<sst xmlns="http://schemas.openxmlformats.org/spreadsheetml/2006/main" count="35" uniqueCount="35">
  <si>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</si>
  <si>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QUG140</t>
  </si>
  <si>
    <t xml:space="preserve">m²</t>
  </si>
  <si>
    <t xml:space="preserve">Tablero de panel sándwich, para formación de faldón en cubierta inclinada.</t>
  </si>
  <si>
    <r>
      <rPr>
        <sz val="8.25"/>
        <color rgb="FF000000"/>
        <rFont val="Arial"/>
        <family val="2"/>
      </rPr>
      <t xml:space="preserve">Tablero de panel sándwich machihembrado, compuesto de: cara superior de tablero de aglomerado hidrófugo de 10 mm de espesor, núcleo aislante de espuma de poliestireno extruido de 30 mm de espesor y cara inferior de friso de abeto natural, de 13 mm de espesor, fijado mecánicamente sobre soporte discontinuo de madera; para formación de faldón en cubierta inclinada. Incluso tirafondos de acero zincado, para fijación sobre soporte de madera;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</si>
  <si>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</si>
  <si>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</si>
  <si>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</si>
  <si>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</si>
  <si>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</si>
  <si>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</si>
  <si>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</si>
  <si>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mt13pso010aaa</t>
  </si>
  <si>
    <t xml:space="preserve">m²</t>
  </si>
  <si>
    <t xml:space="preserve">Panel sándwich machihembrado, compuesto de: cara superior de tablero de aglomerado hidrófugo de 10 mm de espesor, núcleo aislante de espuma de poliestireno extruido de 30 mm de espesor y cara inferior de friso de abeto natural, de 13 mm de espesor.</t>
  </si>
  <si>
    <t xml:space="preserve">mt13lpo037g</t>
  </si>
  <si>
    <t xml:space="preserve">Ud</t>
  </si>
  <si>
    <t xml:space="preserve">Tirafondo de acero zincado, de 6 mm de diámetro y 60 mm de longitud, de cabeza avellanada, para fijación sobre soporte de madera.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</si>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</sst>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31.53</v>
      </c>
      <c r="G10" s="12">
        <f ca="1">ROUND(INDIRECT(ADDRESS(ROW()+(0), COLUMN()+(-2), 1))*INDIRECT(ADDRESS(ROW()+(0), COLUMN()+(-1), 1)), 2)</f>
        <v>33.11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0.08</v>
      </c>
      <c r="G11" s="12">
        <f ca="1">ROUND(INDIRECT(ADDRESS(ROW()+(0), COLUMN()+(-2), 1))*INDIRECT(ADDRESS(ROW()+(0), COLUMN()+(-1), 1)), 2)</f>
        <v>0.4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1.22</v>
      </c>
      <c r="G12" s="14">
        <f ca="1">ROUND(INDIRECT(ADDRESS(ROW()+(0), COLUMN()+(-2), 1))*INDIRECT(ADDRESS(ROW()+(0), COLUMN()+(-1), 1)), 2)</f>
        <v>1.22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</v>
      </c>
      <c r="F15" s="12">
        <v>19.52</v>
      </c>
      <c r="G15" s="12">
        <f ca="1">ROUND(INDIRECT(ADDRESS(ROW()+(0), COLUMN()+(-2), 1))*INDIRECT(ADDRESS(ROW()+(0), COLUMN()+(-1), 1)), 2)</f>
        <v>3.12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</v>
      </c>
      <c r="F16" s="14">
        <v>18.66</v>
      </c>
      <c r="G16" s="14">
        <f ca="1">ROUND(INDIRECT(ADDRESS(ROW()+(0), COLUMN()+(-2), 1))*INDIRECT(ADDRESS(ROW()+(0), COLUMN()+(-1), 1)), 2)</f>
        <v>2.99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40.84</v>
      </c>
      <c r="G19" s="14">
        <f ca="1">ROUND(INDIRECT(ADDRESS(ROW()+(0), COLUMN()+(-2), 1))*INDIRECT(ADDRESS(ROW()+(0), COLUMN()+(-1), 1))/100, 2)</f>
        <v>0.82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