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<sst xmlns="http://schemas.openxmlformats.org/spreadsheetml/2006/main" count="50" uniqueCount="50">
  <si>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</si>
  <si>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RAD060</t>
  </si>
  <si>
    <t xml:space="preserve">m²</t>
  </si>
  <si>
    <t xml:space="preserve">Revestimiento interior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</si>
  <si>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porcelánico, serie Durango, STON-KER "BUTECH", "PORCELANOSA GRUPO", color Arena, de 373x373x10 mm, capacidad de absorción de agua E&lt;0,5%, grupo BIa, según UNE-EN 14411. SOPORTE: paramento de hormigón, vertical, de hasta 3 m de altura. COLOCACIÓN: en capa fina y mediante doble encolado con adhesivo cementoso mejorado, C2 TE, con deslizamiento reducido y tiempo abierto ampliado, Fr-one Gris "BUTECH". REJUNTADO: con mortero de juntas cementoso Colorstuk 0-4 "BUTECH", tipo CG2, según UNE-EN 13888,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</si>
  <si>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</si>
  <si>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</si>
  <si>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</si>
  <si>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</si>
  <si>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</si>
  <si>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</si>
  <si>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</si>
  <si>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</si>
  <si>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</si>
  <si>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</si>
  <si>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mt12pcb025hnS1a</t>
  </si>
  <si>
    <t xml:space="preserve">m²</t>
  </si>
  <si>
    <t xml:space="preserve">Piezas de gran formato de gres porcelánico, serie Durango, STON-KER "BUTECH", "PORCELANOSA GRUPO", color Arena, de 373x373x10 mm, capacidad de absorción de agua E&lt;0,5%, grupo BIa, según UNE-EN 14411.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</si>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</sst>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7.65" customWidth="1"/>
    <col min="5" max="5" width="68.1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0.92</v>
      </c>
      <c r="J10" s="12">
        <f ca="1">ROUND(INDIRECT(ADDRESS(ROW()+(0), COLUMN()+(-3), 1))*INDIRECT(ADDRESS(ROW()+(0), COLUMN()+(-1), 1)), 2)</f>
        <v>7.36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37.5</v>
      </c>
      <c r="J11" s="12">
        <f ca="1">ROUND(INDIRECT(ADDRESS(ROW()+(0), COLUMN()+(-3), 1))*INDIRECT(ADDRESS(ROW()+(0), COLUMN()+(-1), 1)), 2)</f>
        <v>39.38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0.25</v>
      </c>
      <c r="H12" s="11"/>
      <c r="I12" s="12">
        <v>1.65</v>
      </c>
      <c r="J12" s="12">
        <f ca="1">ROUND(INDIRECT(ADDRESS(ROW()+(0), COLUMN()+(-3), 1))*INDIRECT(ADDRESS(ROW()+(0), COLUMN()+(-1), 1)), 2)</f>
        <v>0.41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0.173</v>
      </c>
      <c r="H13" s="13"/>
      <c r="I13" s="14">
        <v>2.4</v>
      </c>
      <c r="J13" s="14">
        <f ca="1">ROUND(INDIRECT(ADDRESS(ROW()+(0), COLUMN()+(-3), 1))*INDIRECT(ADDRESS(ROW()+(0), COLUMN()+(-1), 1)), 2)</f>
        <v>0.42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47.57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0.389</v>
      </c>
      <c r="H16" s="11"/>
      <c r="I16" s="12">
        <v>20.3</v>
      </c>
      <c r="J16" s="12">
        <f ca="1">ROUND(INDIRECT(ADDRESS(ROW()+(0), COLUMN()+(-3), 1))*INDIRECT(ADDRESS(ROW()+(0), COLUMN()+(-1), 1)), 2)</f>
        <v>7.9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0.194</v>
      </c>
      <c r="H17" s="13"/>
      <c r="I17" s="14">
        <v>19.6</v>
      </c>
      <c r="J17" s="14">
        <f ca="1">ROUND(INDIRECT(ADDRESS(ROW()+(0), COLUMN()+(-3), 1))*INDIRECT(ADDRESS(ROW()+(0), COLUMN()+(-1), 1)), 2)</f>
        <v>3.8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11.7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59.27</v>
      </c>
      <c r="J20" s="14">
        <f ca="1">ROUND(INDIRECT(ADDRESS(ROW()+(0), COLUMN()+(-3), 1))*INDIRECT(ADDRESS(ROW()+(0), COLUMN()+(-1), 1))/100, 2)</f>
        <v>1.19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60.46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