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<sst xmlns="http://schemas.openxmlformats.org/spreadsheetml/2006/main" count="65" uniqueCount="65">
  <si>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</si>
  <si>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RCG030</t>
  </si>
  <si>
    <t xml:space="preserve">m²</t>
  </si>
  <si>
    <t xml:space="preserve">Sistema "BUTECH" de aplacado cerámico para fachadas.</t>
  </si>
  <si>
    <r>
      <rPr>
        <sz val="8.25"/>
        <color rgb="FF000000"/>
        <rFont val="Arial"/>
        <family val="2"/>
      </rPr>
      <t xml:space="preserve">Aplacado con placa de gres porcelánico de gran formato STON-KER de "BUTECH", "PORCELANOSA GRUPO", serie Block, acabado Carpatia Beige, de 8,1x66x1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</si>
  <si>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</si>
  <si>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</si>
  <si>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</si>
  <si>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</si>
  <si>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</si>
  <si>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</si>
  <si>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</si>
  <si>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mt12pcb020ael1</t>
  </si>
  <si>
    <t xml:space="preserve">m²</t>
  </si>
  <si>
    <t xml:space="preserve">Placa de gres porcelánico de gran formato STON-KER de "BUTECH", "PORCELANOSA GRUPO", serie Block, acabado Carpatia Beige, de 8,1x66x1 cm.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</si>
  <si>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</si>
  <si>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</si>
  <si>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</si>
  <si>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</si>
  <si>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</si>
  <si>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</si>
  <si>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mt09mcb030c</t>
  </si>
  <si>
    <t xml:space="preserve">kg</t>
  </si>
  <si>
    <t xml:space="preserve">Aditivo de resina sintética en dispersión acuosa Unicem, "BUTECH", para mejorar las prestaciones mecánicas de revocos de morteros de cemento o como puente de unión entre capas de mortero.</t>
  </si>
  <si>
    <t xml:space="preserve">mt09mcb010g</t>
  </si>
  <si>
    <t xml:space="preserve">kg</t>
  </si>
  <si>
    <t xml:space="preserve">Adhesivo cementoso mejorado, C2 TE, con deslizamiento reducido y tiempo abierto ampliado, según UNE-EN 12004, Fr-one Gris "BUTECH", para fachadas cerámicas, compuesto por cementos de alta resistencia, áridos seleccionados y alto contenido en resinas sintéticas.</t>
  </si>
  <si>
    <t xml:space="preserve">mt09mcb030b</t>
  </si>
  <si>
    <t xml:space="preserve">kg</t>
  </si>
  <si>
    <t xml:space="preserve">Aditivo de resina sintética en dispersión acuosa Unilax, "BUTECH", para mezclar con adhesivo cementoso.</t>
  </si>
  <si>
    <t xml:space="preserve">mt12pcb110c</t>
  </si>
  <si>
    <t xml:space="preserve">Ud</t>
  </si>
  <si>
    <t xml:space="preserve">Anclaje tipo grapa vista metálica para el sistema Fachadas Pegadas de "BUTECH".</t>
  </si>
  <si>
    <t xml:space="preserve">mt09mcb020da</t>
  </si>
  <si>
    <t xml:space="preserve">kg</t>
  </si>
  <si>
    <t xml:space="preserve">Mortero de juntas cementoso de fraguado y endurecimiento rápido Colorstuk rapid "BUTECH", tipo CG2, según UNE-EN 13888, color Manhattan, para juntas de 2 a 15 mm, compuesto por conglomerantes hidráulicos específicos, áridos seleccionados y aditivos especiales, apto para todo tipo de baldosas cerámicas y piedras naturales.</t>
  </si>
  <si>
    <t xml:space="preserve">mt15sjb010a</t>
  </si>
  <si>
    <t xml:space="preserve">Ud</t>
  </si>
  <si>
    <t xml:space="preserve">Cartucho con 310 ml de sellante monocomponente a base de poliuretano P-404 de "BUTECH", color blanco, para juntas de dilatación en revestimientos cerámicos.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</si>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</sst>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0.0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53.85</v>
      </c>
      <c r="I10" s="12">
        <f ca="1">ROUND(INDIRECT(ADDRESS(ROW()+(0), COLUMN()+(-3), 1))*INDIRECT(ADDRESS(ROW()+(0), COLUMN()+(-1), 1)), 2)</f>
        <v>53.85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0.007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0.038</v>
      </c>
      <c r="G12" s="11"/>
      <c r="H12" s="12">
        <v>33.86</v>
      </c>
      <c r="I12" s="12">
        <f ca="1">ROUND(INDIRECT(ADDRESS(ROW()+(0), COLUMN()+(-3), 1))*INDIRECT(ADDRESS(ROW()+(0), COLUMN()+(-1), 1)), 2)</f>
        <v>1.29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0.68</v>
      </c>
      <c r="G13" s="11"/>
      <c r="H13" s="12">
        <v>3.53</v>
      </c>
      <c r="I13" s="12">
        <f ca="1">ROUND(INDIRECT(ADDRESS(ROW()+(0), COLUMN()+(-3), 1))*INDIRECT(ADDRESS(ROW()+(0), COLUMN()+(-1), 1)), 2)</f>
        <v>2.4</v>
      </c>
    </row>
    <row r="14" spans="1:9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5</v>
      </c>
      <c r="G14" s="11"/>
      <c r="H14" s="12">
        <v>0.56</v>
      </c>
      <c r="I14" s="12">
        <f ca="1">ROUND(INDIRECT(ADDRESS(ROW()+(0), COLUMN()+(-3), 1))*INDIRECT(ADDRESS(ROW()+(0), COLUMN()+(-1), 1)), 2)</f>
        <v>2.8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1.5</v>
      </c>
      <c r="G15" s="11"/>
      <c r="H15" s="12">
        <v>2.41</v>
      </c>
      <c r="I15" s="12">
        <f ca="1">ROUND(INDIRECT(ADDRESS(ROW()+(0), COLUMN()+(-3), 1))*INDIRECT(ADDRESS(ROW()+(0), COLUMN()+(-1), 1)), 2)</f>
        <v>3.62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</v>
      </c>
      <c r="G16" s="11"/>
      <c r="H16" s="12">
        <v>1.39</v>
      </c>
      <c r="I16" s="12">
        <f ca="1">ROUND(INDIRECT(ADDRESS(ROW()+(0), COLUMN()+(-3), 1))*INDIRECT(ADDRESS(ROW()+(0), COLUMN()+(-1), 1)), 2)</f>
        <v>2.78</v>
      </c>
    </row>
    <row r="17" spans="1:9" ht="45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0.35</v>
      </c>
      <c r="G17" s="11"/>
      <c r="H17" s="12">
        <v>2.2</v>
      </c>
      <c r="I17" s="12">
        <f ca="1">ROUND(INDIRECT(ADDRESS(ROW()+(0), COLUMN()+(-3), 1))*INDIRECT(ADDRESS(ROW()+(0), COLUMN()+(-1), 1)), 2)</f>
        <v>0.77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0.206</v>
      </c>
      <c r="G18" s="13"/>
      <c r="H18" s="14">
        <v>5.96</v>
      </c>
      <c r="I18" s="14">
        <f ca="1">ROUND(INDIRECT(ADDRESS(ROW()+(0), COLUMN()+(-3), 1))*INDIRECT(ADDRESS(ROW()+(0), COLUMN()+(-1), 1)), 2)</f>
        <v>1.23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68.75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1.003</v>
      </c>
      <c r="G21" s="11"/>
      <c r="H21" s="12">
        <v>19.48</v>
      </c>
      <c r="I21" s="12">
        <f ca="1">ROUND(INDIRECT(ADDRESS(ROW()+(0), COLUMN()+(-3), 1))*INDIRECT(ADDRESS(ROW()+(0), COLUMN()+(-1), 1)), 2)</f>
        <v>19.54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1.103</v>
      </c>
      <c r="G22" s="13"/>
      <c r="H22" s="14">
        <v>18.17</v>
      </c>
      <c r="I22" s="14">
        <f ca="1">ROUND(INDIRECT(ADDRESS(ROW()+(0), COLUMN()+(-3), 1))*INDIRECT(ADDRESS(ROW()+(0), COLUMN()+(-1), 1)), 2)</f>
        <v>20.04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39.58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108.33</v>
      </c>
      <c r="I25" s="14">
        <f ca="1">ROUND(INDIRECT(ADDRESS(ROW()+(0), COLUMN()+(-3), 1))*INDIRECT(ADDRESS(ROW()+(0), COLUMN()+(-1), 1))/100, 2)</f>
        <v>2.17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110.5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162011</v>
      </c>
      <c r="F30" s="29"/>
      <c r="G30" s="29">
        <v>162012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2" spans="1:9" ht="13.50" thickBot="1" customHeight="1">
      <c r="A32" s="28" t="s">
        <v>60</v>
      </c>
      <c r="B32" s="28"/>
      <c r="C32" s="28"/>
      <c r="D32" s="28"/>
      <c r="E32" s="29">
        <v>142013</v>
      </c>
      <c r="F32" s="29"/>
      <c r="G32" s="29">
        <v>172013</v>
      </c>
      <c r="H32" s="29"/>
      <c r="I32" s="29">
        <v>3</v>
      </c>
    </row>
    <row r="33" spans="1:9" ht="13.50" thickBot="1" customHeight="1">
      <c r="A33" s="30" t="s">
        <v>61</v>
      </c>
      <c r="B33" s="30"/>
      <c r="C33" s="30"/>
      <c r="D33" s="30"/>
      <c r="E33" s="31"/>
      <c r="F33" s="31"/>
      <c r="G33" s="31"/>
      <c r="H33" s="31"/>
      <c r="I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</row>
  </sheetData>
  <mergeCells count="7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2:D32"/>
    <mergeCell ref="E32:F33"/>
    <mergeCell ref="G32:H33"/>
    <mergeCell ref="I32:I33"/>
    <mergeCell ref="A33:D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