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<sst xmlns="http://schemas.openxmlformats.org/spreadsheetml/2006/main" count="38" uniqueCount="38">
  <si>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</si>
  <si>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RCH010</t>
  </si>
  <si>
    <t xml:space="preserve">m²</t>
  </si>
  <si>
    <t xml:space="preserve">Chapado con plaquetas prefabricadas de hormigón, fijadas con mortero.</t>
  </si>
  <si>
    <r>
      <rPr>
        <sz val="8.25"/>
        <color rgb="FF000000"/>
        <rFont val="Arial"/>
        <family val="2"/>
      </rPr>
      <t xml:space="preserve">Chapado con plaquetas prefabricadas de hormigón, color blanco, 20x40x2 cm, fijadas con mortero bastardo de cal y cemento blanco BL-II/A-L 42,5 R, M-2,5,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</si>
  <si>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</si>
  <si>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</si>
  <si>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</si>
  <si>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</si>
  <si>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</si>
  <si>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</si>
  <si>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</si>
  <si>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mt19php010b</t>
  </si>
  <si>
    <t xml:space="preserve">m²</t>
  </si>
  <si>
    <t xml:space="preserve">Plaqueta prefabricada de hormigón blanco, 20x40x2 cm.</t>
  </si>
  <si>
    <t xml:space="preserve">mt09mor030a</t>
  </si>
  <si>
    <t xml:space="preserve">m³</t>
  </si>
  <si>
    <t xml:space="preserve">Mortero bastardo de cal y cemento blanco BL-II/A-L 42,5 R, tipo M-2,5, confeccionado en obra con 200 kg/m³ de cemento y una proporción en volumen 1:2:10.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</si>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</sst>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12.5</v>
      </c>
      <c r="H10" s="12">
        <f ca="1">ROUND(INDIRECT(ADDRESS(ROW()+(0), COLUMN()+(-2), 1))*INDIRECT(ADDRESS(ROW()+(0), COLUMN()+(-1), 1)), 2)</f>
        <v>13.13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160.5</v>
      </c>
      <c r="H11" s="12">
        <f ca="1">ROUND(INDIRECT(ADDRESS(ROW()+(0), COLUMN()+(-2), 1))*INDIRECT(ADDRESS(ROW()+(0), COLUMN()+(-1), 1)), 2)</f>
        <v>4.01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2.47</v>
      </c>
      <c r="H12" s="14">
        <f ca="1">ROUND(INDIRECT(ADDRESS(ROW()+(0), COLUMN()+(-2), 1))*INDIRECT(ADDRESS(ROW()+(0), COLUMN()+(-1), 1)), 2)</f>
        <v>0.37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17.51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0.321</v>
      </c>
      <c r="G15" s="12">
        <v>18.91</v>
      </c>
      <c r="H15" s="12">
        <f ca="1">ROUND(INDIRECT(ADDRESS(ROW()+(0), COLUMN()+(-2), 1))*INDIRECT(ADDRESS(ROW()+(0), COLUMN()+(-1), 1)), 2)</f>
        <v>6.07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0.321</v>
      </c>
      <c r="G16" s="12">
        <v>18.17</v>
      </c>
      <c r="H16" s="12">
        <f ca="1">ROUND(INDIRECT(ADDRESS(ROW()+(0), COLUMN()+(-2), 1))*INDIRECT(ADDRESS(ROW()+(0), COLUMN()+(-1), 1)), 2)</f>
        <v>5.83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0.321</v>
      </c>
      <c r="G17" s="14">
        <v>17.64</v>
      </c>
      <c r="H17" s="14">
        <f ca="1">ROUND(INDIRECT(ADDRESS(ROW()+(0), COLUMN()+(-2), 1))*INDIRECT(ADDRESS(ROW()+(0), COLUMN()+(-1), 1)), 2)</f>
        <v>5.66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17.56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35.07</v>
      </c>
      <c r="H20" s="14">
        <f ca="1">ROUND(INDIRECT(ADDRESS(ROW()+(0), COLUMN()+(-2), 1))*INDIRECT(ADDRESS(ROW()+(0), COLUMN()+(-1), 1))/100, 2)</f>
        <v>0.7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35.77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