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<sst xmlns="http://schemas.openxmlformats.org/spreadsheetml/2006/main" count="45" uniqueCount="45">
  <si>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</si>
  <si>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RCP020</t>
  </si>
  <si>
    <t xml:space="preserve">m²</t>
  </si>
  <si>
    <t xml:space="preserve">Chapado con plaquetas de piedra natural fijadas con mortero, "sistema tradicional".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</si>
  <si>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</si>
  <si>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</si>
  <si>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</si>
  <si>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</si>
  <si>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</si>
  <si>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</si>
  <si>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</si>
  <si>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</si>
  <si>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</si>
  <si>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</si>
  <si>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cm, según UNE-EN 12057.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</si>
  <si>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</si>
  <si>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</si>
  <si>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</si>
  <si>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</si>
  <si>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</si>
  <si>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</si>
  <si>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</si>
  <si>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</si>
  <si>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</si>
  <si>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</si>
  <si>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</si>
  <si>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</si>
  <si>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</si>
  <si>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</si>
  <si>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</si>
  <si>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</si>
  <si>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</si>
  <si>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</si>
  <si>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</si>
  <si>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</si>
  <si>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</si>
  <si>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</si>
  <si>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</si>
  <si>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</si>
  <si>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12057:2005</t>
  </si>
  <si>
    <t xml:space="preserve">3/4</t>
  </si>
  <si>
    <t xml:space="preserve">Productos  de  piedra  natural.  Plaquetas.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</si>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</sst>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49.28</v>
      </c>
      <c r="J10" s="12">
        <f ca="1">ROUND(INDIRECT(ADDRESS(ROW()+(0), COLUMN()+(-3), 1))*INDIRECT(ADDRESS(ROW()+(0), COLUMN()+(-1), 1)), 2)</f>
        <v>51.74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0.025</v>
      </c>
      <c r="H11" s="11"/>
      <c r="I11" s="12">
        <v>115.3</v>
      </c>
      <c r="J11" s="12">
        <f ca="1">ROUND(INDIRECT(ADDRESS(ROW()+(0), COLUMN()+(-3), 1))*INDIRECT(ADDRESS(ROW()+(0), COLUMN()+(-1), 1)), 2)</f>
        <v>2.88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0.15</v>
      </c>
      <c r="H12" s="13"/>
      <c r="I12" s="14">
        <v>1.8</v>
      </c>
      <c r="J12" s="14">
        <f ca="1">ROUND(INDIRECT(ADDRESS(ROW()+(0), COLUMN()+(-3), 1))*INDIRECT(ADDRESS(ROW()+(0), COLUMN()+(-1), 1)), 2)</f>
        <v>0.27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54.89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0.752</v>
      </c>
      <c r="H15" s="11"/>
      <c r="I15" s="12">
        <v>18.91</v>
      </c>
      <c r="J15" s="12">
        <f ca="1">ROUND(INDIRECT(ADDRESS(ROW()+(0), COLUMN()+(-3), 1))*INDIRECT(ADDRESS(ROW()+(0), COLUMN()+(-1), 1)), 2)</f>
        <v>14.22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0.752</v>
      </c>
      <c r="H16" s="13"/>
      <c r="I16" s="14">
        <v>18.17</v>
      </c>
      <c r="J16" s="14">
        <f ca="1">ROUND(INDIRECT(ADDRESS(ROW()+(0), COLUMN()+(-3), 1))*INDIRECT(ADDRESS(ROW()+(0), COLUMN()+(-1), 1)), 2)</f>
        <v>13.66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27.88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82.77</v>
      </c>
      <c r="J19" s="14">
        <f ca="1">ROUND(INDIRECT(ADDRESS(ROW()+(0), COLUMN()+(-3), 1))*INDIRECT(ADDRESS(ROW()+(0), COLUMN()+(-1), 1))/100, 2)</f>
        <v>1.66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84.43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192006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