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<sst xmlns="http://schemas.openxmlformats.org/spreadsheetml/2006/main" count="41" uniqueCount="41">
  <si>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</si>
  <si>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RCP040</t>
  </si>
  <si>
    <t xml:space="preserve">m²</t>
  </si>
  <si>
    <t xml:space="preserve">Chapado con paneles premontados de piedra natural.</t>
  </si>
  <si>
    <r>
      <rPr>
        <sz val="8.25"/>
        <color rgb="FF000000"/>
        <rFont val="Arial"/>
        <family val="2"/>
      </rPr>
      <t xml:space="preserve">Chapado en paramento vertical, con paneles premontados de piedra natural, fijados con adhesivo cementoso mejorado, C2 TE, con deslizamiento reducido y tiempo abierto ampliado,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</si>
  <si>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</si>
  <si>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</si>
  <si>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</si>
  <si>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</si>
  <si>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</si>
  <si>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</si>
  <si>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</si>
  <si>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mt19ppc010a</t>
  </si>
  <si>
    <t xml:space="preserve">m²</t>
  </si>
  <si>
    <t xml:space="preserve">Panel premontado de piedra natural, formado por lajas de cuarcita dorada sobre base de mortero de cemento reforzado con armadura metálica, de 61x15,2 cm y un espesor de 4 a 6 cm. Incluso piezas de esquina.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</si>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</sst>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2.04" customWidth="1"/>
    <col min="7" max="7" width="10.71" customWidth="1"/>
    <col min="8" max="8" width="3.40" customWidth="1"/>
    <col min="9" max="9" width="9.86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98.1</v>
      </c>
      <c r="J10" s="12">
        <f ca="1">ROUND(INDIRECT(ADDRESS(ROW()+(0), COLUMN()+(-3), 1))*INDIRECT(ADDRESS(ROW()+(0), COLUMN()+(-1), 1)), 2)</f>
        <v>103.01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</v>
      </c>
      <c r="H11" s="13"/>
      <c r="I11" s="14">
        <v>0.6</v>
      </c>
      <c r="J11" s="14">
        <f ca="1">ROUND(INDIRECT(ADDRESS(ROW()+(0), COLUMN()+(-3), 1))*INDIRECT(ADDRESS(ROW()+(0), COLUMN()+(-1), 1)), 2)</f>
        <v>1.5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104.51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0.321</v>
      </c>
      <c r="H14" s="11"/>
      <c r="I14" s="12">
        <v>18.91</v>
      </c>
      <c r="J14" s="12">
        <f ca="1">ROUND(INDIRECT(ADDRESS(ROW()+(0), COLUMN()+(-3), 1))*INDIRECT(ADDRESS(ROW()+(0), COLUMN()+(-1), 1)), 2)</f>
        <v>6.07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0.321</v>
      </c>
      <c r="H15" s="13"/>
      <c r="I15" s="14">
        <v>18.17</v>
      </c>
      <c r="J15" s="14">
        <f ca="1">ROUND(INDIRECT(ADDRESS(ROW()+(0), COLUMN()+(-3), 1))*INDIRECT(ADDRESS(ROW()+(0), COLUMN()+(-1), 1)), 2)</f>
        <v>5.83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11.9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116.41</v>
      </c>
      <c r="J18" s="14">
        <f ca="1">ROUND(INDIRECT(ADDRESS(ROW()+(0), COLUMN()+(-3), 1))*INDIRECT(ADDRESS(ROW()+(0), COLUMN()+(-1), 1))/100, 2)</f>
        <v>2.33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118.74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142013</v>
      </c>
      <c r="G23" s="29"/>
      <c r="H23" s="29">
        <v>172013</v>
      </c>
      <c r="I23" s="29"/>
      <c r="J23" s="29"/>
      <c r="K23" s="29">
        <v>3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