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<sst xmlns="http://schemas.openxmlformats.org/spreadsheetml/2006/main" count="29" uniqueCount="29">
  <si>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</si>
  <si>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RGA010</t>
  </si>
  <si>
    <t xml:space="preserve">m²</t>
  </si>
  <si>
    <t xml:space="preserve">Revestimiento con mortero acrílico y árido proyectado.</t>
  </si>
  <si>
    <r>
      <rPr>
        <sz val="7.80"/>
        <color rgb="FF000000"/>
        <rFont val="Arial"/>
        <family val="2"/>
      </rPr>
      <t xml:space="preserve">Revestimiento decorativo en fachadas, con </t>
    </r>
    <r>
      <rPr>
        <b/>
        <sz val="7.80"/>
        <color rgb="FF000000"/>
        <rFont val="Arial"/>
        <family val="2"/>
      </rPr>
      <t xml:space="preserve">mortero soporte, Pascril "REVETÓN", color a elegir, acabado granulado imitación piedra natural, con un rendimiento de 5 kg/m²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árido de mármol, procedente de machaqueo, de granulometría comprendida entre 5 y 9 mm</t>
    </r>
    <r>
      <rPr>
        <sz val="7.80"/>
        <color rgb="FF000000"/>
        <rFont val="Arial"/>
        <family val="2"/>
      </rPr>
      <t xml:space="preserve">, para la realización de la capa de acabado en revestimientos continuos.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</si>
  <si>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</si>
  <si>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</si>
  <si>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</si>
  <si>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</si>
  <si>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</si>
  <si>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</si>
  <si>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mt28mar100b</t>
  </si>
  <si>
    <t xml:space="preserve">kg</t>
  </si>
  <si>
    <t xml:space="preserve">Mortero soporte para la proyección de árido, Pascril "REVETÓN", color a elegir, acabado granulado imitación piedra natural, compuesto por copolímeros acrílicos en dispersión acuosa, cargas de granulometría controlada y pigmentos; alta resistencia y estabilidad a la intemperie y permeable al vapor de agua, aplicable con llana metálica.</t>
  </si>
  <si>
    <t xml:space="preserve">mt28mar102d</t>
  </si>
  <si>
    <t xml:space="preserve">kg</t>
  </si>
  <si>
    <t xml:space="preserve">Árido de mármol, procedente de machaqueo, para proyectar sobre mortero acrílico, granulometría comprendida entre 5 y 9 mm, color a elegir.</t>
  </si>
  <si>
    <t xml:space="preserve">mo038</t>
  </si>
  <si>
    <t xml:space="preserve">h</t>
  </si>
  <si>
    <t xml:space="preserve">Oficial 1ª revocador.</t>
  </si>
  <si>
    <t xml:space="preserve">mo104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</si>
  <si>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</si>
  <si>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</si>
  <si>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</si>
  <si>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</si>
  <si>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</si>
  <si>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</si>
  <si>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62,62€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</si>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</sst>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42" customWidth="1"/>
    <col min="5" max="5" width="29.43" customWidth="1"/>
    <col min="6" max="6" width="14.86" customWidth="1"/>
    <col min="7" max="7" width="3.35" customWidth="1"/>
    <col min="8" max="8" width="7.14" customWidth="1"/>
    <col min="9" max="9" width="4.37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5.000000</v>
      </c>
      <c r="I8" s="16">
        <v>5.280000</v>
      </c>
      <c r="J8" s="16"/>
      <c r="K8" s="16">
        <f ca="1">ROUND(INDIRECT(ADDRESS(ROW()+(0), COLUMN()+(-3), 1))*INDIRECT(ADDRESS(ROW()+(0), COLUMN()+(-2), 1)), 2)</f>
        <v>26.400000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10.000000</v>
      </c>
      <c r="I9" s="20">
        <v>0.370000</v>
      </c>
      <c r="J9" s="20"/>
      <c r="K9" s="20">
        <f ca="1">ROUND(INDIRECT(ADDRESS(ROW()+(0), COLUMN()+(-3), 1))*INDIRECT(ADDRESS(ROW()+(0), COLUMN()+(-2), 1)), 2)</f>
        <v>3.700000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0.354000</v>
      </c>
      <c r="I10" s="20">
        <v>17.390000</v>
      </c>
      <c r="J10" s="20"/>
      <c r="K10" s="20">
        <f ca="1">ROUND(INDIRECT(ADDRESS(ROW()+(0), COLUMN()+(-3), 1))*INDIRECT(ADDRESS(ROW()+(0), COLUMN()+(-2), 1)), 2)</f>
        <v>6.160000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0.354000</v>
      </c>
      <c r="I11" s="24">
        <v>16.980000</v>
      </c>
      <c r="J11" s="24"/>
      <c r="K11" s="24">
        <f ca="1">ROUND(INDIRECT(ADDRESS(ROW()+(0), COLUMN()+(-3), 1))*INDIRECT(ADDRESS(ROW()+(0), COLUMN()+(-2), 1)), 2)</f>
        <v>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42.270000</v>
      </c>
      <c r="J12" s="16"/>
      <c r="K12" s="16">
        <f ca="1">ROUND(INDIRECT(ADDRESS(ROW()+(0), COLUMN()+(-3), 1))*INDIRECT(ADDRESS(ROW()+(0), COLUMN()+(-2), 1))/100, 2)</f>
        <v>0.850000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43.120000</v>
      </c>
      <c r="J13" s="24"/>
      <c r="K13" s="24">
        <f ca="1">ROUND(INDIRECT(ADDRESS(ROW()+(0), COLUMN()+(-3), 1))*INDIRECT(ADDRESS(ROW()+(0), COLUMN()+(-2), 1))/100, 2)</f>
        <v>1.290000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44.410000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