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<sst xmlns="http://schemas.openxmlformats.org/spreadsheetml/2006/main" count="32" uniqueCount="32">
  <si>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</si>
  <si>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RLC010</t>
  </si>
  <si>
    <t xml:space="preserve">m²</t>
  </si>
  <si>
    <t xml:space="preserve">Protección anticorrosiva de elementos de acero.</t>
  </si>
  <si>
    <r>
      <rPr>
        <sz val="8.25"/>
        <color rgb="FF000000"/>
        <rFont val="Arial"/>
        <family val="2"/>
      </rPr>
      <t xml:space="preserve">Tratamiento superficial de protección anticorrosiva para elementos de acero mediante imprimación anticorrosiva a base de resina epoxi y fosfato de zinc, aplicada en dos manos (100 µ), </t>
    </r>
    <r>
      <rPr>
        <b/>
        <sz val="8.25"/>
        <color rgb="FF000000"/>
        <rFont val="Arial"/>
        <family val="2"/>
      </rPr>
      <t xml:space="preserve">y espolvoreado con sílice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</si>
  <si>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</si>
  <si>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</si>
  <si>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</si>
  <si>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</si>
  <si>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</si>
  <si>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</si>
  <si>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</si>
  <si>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mt27ttm030</t>
  </si>
  <si>
    <t xml:space="preserve">kg</t>
  </si>
  <si>
    <t xml:space="preserve">Imprimación anticorrosiva a base de resina epoxi y fosfato de zinc.</t>
  </si>
  <si>
    <t xml:space="preserve">mt01arp070</t>
  </si>
  <si>
    <t xml:space="preserve">t</t>
  </si>
  <si>
    <t xml:space="preserve">Polvo de cuarzo de color gris.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</si>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</sst>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5.27" customWidth="1"/>
    <col min="3" max="3" width="3.06" customWidth="1"/>
    <col min="4" max="4" width="12.07" customWidth="1"/>
    <col min="5" max="5" width="44.71" customWidth="1"/>
    <col min="6" max="6" width="8.33" customWidth="1"/>
    <col min="7" max="7" width="5.78" customWidth="1"/>
    <col min="8" max="8" width="2.89" customWidth="1"/>
    <col min="9" max="9" width="7.99" customWidth="1"/>
    <col min="10" max="10" width="0.68" customWidth="1"/>
    <col min="11" max="11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4"/>
      <c r="H9" s="15">
        <v>17.600000</v>
      </c>
      <c r="I9" s="15"/>
      <c r="J9" s="15">
        <f ca="1">ROUND(INDIRECT(ADDRESS(ROW()+(0), COLUMN()+(-4), 1))*INDIRECT(ADDRESS(ROW()+(0), COLUMN()+(-2), 1)), 2)</f>
        <v>5.280000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0.001000</v>
      </c>
      <c r="G10" s="16"/>
      <c r="H10" s="17">
        <v>460.720000</v>
      </c>
      <c r="I10" s="17"/>
      <c r="J10" s="17">
        <f ca="1">ROUND(INDIRECT(ADDRESS(ROW()+(0), COLUMN()+(-4), 1))*INDIRECT(ADDRESS(ROW()+(0), COLUMN()+(-2), 1)), 2)</f>
        <v>0.460000</v>
      </c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5.740000</v>
      </c>
      <c r="K11" s="20"/>
    </row>
    <row r="12" spans="1:11" ht="13.5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0.506000</v>
      </c>
      <c r="G13" s="14"/>
      <c r="H13" s="15">
        <v>17.390000</v>
      </c>
      <c r="I13" s="15"/>
      <c r="J13" s="15">
        <f ca="1">ROUND(INDIRECT(ADDRESS(ROW()+(0), COLUMN()+(-4), 1))*INDIRECT(ADDRESS(ROW()+(0), COLUMN()+(-2), 1)), 2)</f>
        <v>8.800000</v>
      </c>
      <c r="K13" s="15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0.304000</v>
      </c>
      <c r="G14" s="16"/>
      <c r="H14" s="17">
        <v>16.690000</v>
      </c>
      <c r="I14" s="17"/>
      <c r="J14" s="17">
        <f ca="1">ROUND(INDIRECT(ADDRESS(ROW()+(0), COLUMN()+(-4), 1))*INDIRECT(ADDRESS(ROW()+(0), COLUMN()+(-2), 1)), 2)</f>
        <v>5.070000</v>
      </c>
      <c r="K14" s="17"/>
    </row>
    <row r="15" spans="1:11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13.870000</v>
      </c>
      <c r="K15" s="20"/>
    </row>
    <row r="16" spans="1:11" ht="13.5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3.5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19.610000</v>
      </c>
      <c r="I17" s="17"/>
      <c r="J17" s="17">
        <f ca="1">ROUND(INDIRECT(ADDRESS(ROW()+(0), COLUMN()+(-4), 1))*INDIRECT(ADDRESS(ROW()+(0), COLUMN()+(-2), 1))/100, 2)</f>
        <v>0.390000</v>
      </c>
      <c r="K17" s="17"/>
    </row>
    <row r="18" spans="1:11" ht="13.5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20.000000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