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<sst xmlns="http://schemas.openxmlformats.org/spreadsheetml/2006/main" count="39" uniqueCount="39">
  <si>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</si>
  <si>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</si>
  <si>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</si>
  <si>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</si>
  <si>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satinado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menos del 10%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pintura, sobre las zonas oxidadas o en mal estado y dos manos de acabado con pintura </t>
    </r>
    <r>
      <rPr>
        <b/>
        <sz val="8.25"/>
        <color rgb="FF000000"/>
        <rFont val="Arial"/>
        <family val="2"/>
      </rPr>
      <t xml:space="preserve">(rendimiento: 0,17 kg/m²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</si>
  <si>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</si>
  <si>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</si>
  <si>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</si>
  <si>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</si>
  <si>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</si>
  <si>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</si>
  <si>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</si>
  <si>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</si>
  <si>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</si>
  <si>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</si>
  <si>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</si>
  <si>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</si>
  <si>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</si>
  <si>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mt27pir095a</t>
  </si>
  <si>
    <t xml:space="preserve">kg</t>
  </si>
  <si>
    <t xml:space="preserve">Pintura plástica a base de copolímeros acrílicos en dispersión acuosa y pigmentos, exenta de plomo y de cromatos, color a elegir, acabado satinado, textura lisa, para aplicar con brocha, rodillo o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</si>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</sst>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36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0.025000</v>
      </c>
      <c r="G11" s="11">
        <v>18.690000</v>
      </c>
      <c r="H11" s="11">
        <f ca="1">ROUND(INDIRECT(ADDRESS(ROW()+(0), COLUMN()+(-2), 1))*INDIRECT(ADDRESS(ROW()+(0), COLUMN()+(-1), 1)), 2)</f>
        <v>0.470000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0.340000</v>
      </c>
      <c r="G12" s="13">
        <v>29.570000</v>
      </c>
      <c r="H12" s="13">
        <f ca="1">ROUND(INDIRECT(ADDRESS(ROW()+(0), COLUMN()+(-2), 1))*INDIRECT(ADDRESS(ROW()+(0), COLUMN()+(-1), 1)), 2)</f>
        <v>10.050000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12.020000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34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0.010000</v>
      </c>
      <c r="G15" s="13">
        <v>120.310000</v>
      </c>
      <c r="H15" s="13">
        <f ca="1">ROUND(INDIRECT(ADDRESS(ROW()+(0), COLUMN()+(-2), 1))*INDIRECT(ADDRESS(ROW()+(0), COLUMN()+(-1), 1)), 2)</f>
        <v>1.200000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1.200000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0.174000</v>
      </c>
      <c r="G18" s="11">
        <v>17.640000</v>
      </c>
      <c r="H18" s="11">
        <f ca="1">ROUND(INDIRECT(ADDRESS(ROW()+(0), COLUMN()+(-2), 1))*INDIRECT(ADDRESS(ROW()+(0), COLUMN()+(-1), 1)), 2)</f>
        <v>3.070000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2">
        <v>0.174000</v>
      </c>
      <c r="G19" s="13">
        <v>16.950000</v>
      </c>
      <c r="H19" s="13">
        <f ca="1">ROUND(INDIRECT(ADDRESS(ROW()+(0), COLUMN()+(-2), 1))*INDIRECT(ADDRESS(ROW()+(0), COLUMN()+(-1), 1)), 2)</f>
        <v>2.950000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6.020000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2">
        <v>2.000000</v>
      </c>
      <c r="G22" s="13">
        <f ca="1">ROUND(SUM(INDIRECT(ADDRESS(ROW()+(-2), COLUMN()+(1), 1)),INDIRECT(ADDRESS(ROW()+(-6), COLUMN()+(1), 1)),INDIRECT(ADDRESS(ROW()+(-9), COLUMN()+(1), 1))), 2)</f>
        <v>19.240000</v>
      </c>
      <c r="H22" s="13">
        <f ca="1">ROUND(INDIRECT(ADDRESS(ROW()+(0), COLUMN()+(-2), 1))*INDIRECT(ADDRESS(ROW()+(0), COLUMN()+(-1), 1))/100, 2)</f>
        <v>0.380000</v>
      </c>
    </row>
    <row r="23" spans="1:8" ht="13.50" thickBot="1" customHeight="1">
      <c r="A23" s="7"/>
      <c r="B23" s="7"/>
      <c r="C23" s="7"/>
      <c r="D23" s="7"/>
      <c r="E23" s="7"/>
      <c r="F23" s="20" t="s">
        <v>38</v>
      </c>
      <c r="G23" s="20"/>
      <c r="H23" s="21">
        <f ca="1">ROUND(SUM(INDIRECT(ADDRESS(ROW()+(-1), COLUMN()+(0), 1)),INDIRECT(ADDRESS(ROW()+(-3), COLUMN()+(0), 1)),INDIRECT(ADDRESS(ROW()+(-7), COLUMN()+(0), 1)),INDIRECT(ADDRESS(ROW()+(-10), COLUMN()+(0), 1))), 2)</f>
        <v>19.620000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