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<sst xmlns="http://schemas.openxmlformats.org/spreadsheetml/2006/main" count="49" uniqueCount="49">
  <si>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</si>
  <si>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RRY013</t>
  </si>
  <si>
    <t xml:space="preserve">m²</t>
  </si>
  <si>
    <t xml:space="preserve">Trasdosado directo de placas de yeso laminado, de alta resistencia a la humedad, sistema "KNAUF".</t>
  </si>
  <si>
    <r>
      <rPr>
        <b/>
        <sz val="8.25"/>
        <color rgb="FF000000"/>
        <rFont val="Arial"/>
        <family val="2"/>
      </rPr>
      <t xml:space="preserve">Trasdosado directo, sistema W622.es Drystar "KNAUF", realizado con dos placas de yeso laminado - |12,5 Drystar (GM-FH1IR) + 12,5 Drystar (GM-FH1IR)|, ancladas al paramento vertical mediante maestras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</si>
  <si>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</si>
  <si>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</si>
  <si>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</si>
  <si>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</si>
  <si>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</si>
  <si>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</si>
  <si>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</si>
  <si>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mt12drk010a</t>
  </si>
  <si>
    <t xml:space="preserve">m²</t>
  </si>
  <si>
    <t xml:space="preserve">Placa de yeso laminado reforzada con tejido de fibra UNE-EN 15283-1 GM-FH1IR / 1200 / 2600 / 12,5 / con los bordes longitudinales cuadrados, especial Drystar "KNAUF" con alma de yeso y caras revestidas con una lámina de fibra de vidrio.</t>
  </si>
  <si>
    <t xml:space="preserve">mt12drk012a</t>
  </si>
  <si>
    <t xml:space="preserve">kg</t>
  </si>
  <si>
    <t xml:space="preserve">Pasta de juntas Drystar Filler "KNAUF", con aditivo hidrófugo, Euroclase A2-s1, d0 de reacción al fuego, según UNE-EN 13501-1, rango de temperatura de trabajo de 10 a 35°C, para aplicación manual o mecánica con cinta de juntas, según UNE-EN 13963.</t>
  </si>
  <si>
    <t xml:space="preserve">mt12drk013</t>
  </si>
  <si>
    <t xml:space="preserve">m</t>
  </si>
  <si>
    <t xml:space="preserve">Cinta de juntas Kurt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</si>
  <si>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</si>
  <si>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</si>
  <si>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</si>
  <si>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</si>
  <si>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</si>
  <si>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</si>
  <si>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</si>
  <si>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</si>
  <si>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</si>
  <si>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</si>
  <si>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</si>
  <si>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</si>
  <si>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</si>
  <si>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</si>
  <si>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</si>
  <si>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</si>
  <si>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</si>
  <si>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</si>
  <si>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15283-1/A1:2009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</si>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</sst>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5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20.390000</v>
      </c>
      <c r="J10" s="11">
        <f ca="1">ROUND(INDIRECT(ADDRESS(ROW()+(0), COLUMN()+(-3), 1))*INDIRECT(ADDRESS(ROW()+(0), COLUMN()+(-1), 1)), 2)</f>
        <v>21.410000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1.535000</v>
      </c>
      <c r="H11" s="10"/>
      <c r="I11" s="11">
        <v>2.110000</v>
      </c>
      <c r="J11" s="11">
        <f ca="1">ROUND(INDIRECT(ADDRESS(ROW()+(0), COLUMN()+(-3), 1))*INDIRECT(ADDRESS(ROW()+(0), COLUMN()+(-1), 1)), 2)</f>
        <v>3.240000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1.600000</v>
      </c>
      <c r="H12" s="12"/>
      <c r="I12" s="13">
        <v>0.520000</v>
      </c>
      <c r="J12" s="13">
        <f ca="1">ROUND(INDIRECT(ADDRESS(ROW()+(0), COLUMN()+(-3), 1))*INDIRECT(ADDRESS(ROW()+(0), COLUMN()+(-1), 1)), 2)</f>
        <v>0.830000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25.480000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0.446000</v>
      </c>
      <c r="H15" s="10"/>
      <c r="I15" s="11">
        <v>18.230000</v>
      </c>
      <c r="J15" s="11">
        <f ca="1">ROUND(INDIRECT(ADDRESS(ROW()+(0), COLUMN()+(-3), 1))*INDIRECT(ADDRESS(ROW()+(0), COLUMN()+(-1), 1)), 2)</f>
        <v>8.130000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0.169000</v>
      </c>
      <c r="H16" s="12"/>
      <c r="I16" s="13">
        <v>16.950000</v>
      </c>
      <c r="J16" s="13">
        <f ca="1">ROUND(INDIRECT(ADDRESS(ROW()+(0), COLUMN()+(-3), 1))*INDIRECT(ADDRESS(ROW()+(0), COLUMN()+(-1), 1)), 2)</f>
        <v>2.860000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10.990000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36.470000</v>
      </c>
      <c r="J19" s="13">
        <f ca="1">ROUND(INDIRECT(ADDRESS(ROW()+(0), COLUMN()+(-3), 1))*INDIRECT(ADDRESS(ROW()+(0), COLUMN()+(-1), 1))/100, 2)</f>
        <v>0.730000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37.200000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162010.000000</v>
      </c>
      <c r="G24" s="28"/>
      <c r="H24" s="28">
        <v>162011.000000</v>
      </c>
      <c r="I24" s="28"/>
      <c r="J24" s="28" t="s">
        <v>40</v>
      </c>
    </row>
    <row r="25" spans="1:10" ht="24.0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6" spans="1:10" ht="13.50" thickBot="1" customHeight="1">
      <c r="A26" s="27" t="s">
        <v>42</v>
      </c>
      <c r="B26" s="27"/>
      <c r="C26" s="27"/>
      <c r="D26" s="27"/>
      <c r="E26" s="27"/>
      <c r="F26" s="28">
        <v>132006.000000</v>
      </c>
      <c r="G26" s="28"/>
      <c r="H26" s="28">
        <v>132007.000000</v>
      </c>
      <c r="I26" s="28"/>
      <c r="J26" s="28" t="s">
        <v>43</v>
      </c>
    </row>
    <row r="27" spans="1:10" ht="24.00" thickBot="1" customHeight="1">
      <c r="A27" s="31" t="s">
        <v>44</v>
      </c>
      <c r="B27" s="31"/>
      <c r="C27" s="31"/>
      <c r="D27" s="31"/>
      <c r="E27" s="31"/>
      <c r="F27" s="32"/>
      <c r="G27" s="32"/>
      <c r="H27" s="32"/>
      <c r="I27" s="32"/>
      <c r="J27" s="32"/>
    </row>
    <row r="28" spans="1:10" ht="13.50" thickBot="1" customHeight="1">
      <c r="A28" s="29" t="s">
        <v>45</v>
      </c>
      <c r="B28" s="29"/>
      <c r="C28" s="29"/>
      <c r="D28" s="29"/>
      <c r="E28" s="29"/>
      <c r="F28" s="30">
        <v>112007.000000</v>
      </c>
      <c r="G28" s="30"/>
      <c r="H28" s="30">
        <v>112007.000000</v>
      </c>
      <c r="I28" s="30"/>
      <c r="J28" s="30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620079" right="0.472441" top="0.472441" bottom="0.472441" header="0.0" footer="0.0"/>
  <pageSetup paperSize="9" orientation="portrait"/>
  <rowBreaks count="0" manualBreakCount="0">
    </rowBreaks>
</worksheet>
</file>