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<sst xmlns="http://schemas.openxmlformats.org/spreadsheetml/2006/main" count="52" uniqueCount="52">
  <si>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</si>
  <si>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RRY040</t>
  </si>
  <si>
    <t xml:space="preserve">m²</t>
  </si>
  <si>
    <t xml:space="preserve">Trasdosado directo de placas de yeso laminado con aislamiento incorporado, sistema "ROCKWOOL".</t>
  </si>
  <si>
    <r>
      <rPr>
        <sz val="8.25"/>
        <color rgb="FF000000"/>
        <rFont val="Arial"/>
        <family val="2"/>
      </rPr>
      <t xml:space="preserve">Trasdosado directo realizado con placas de yeso laminado - |(10+40) (LR) Labelrock| "ROCKWOOL", con aislamiento de lana de roca, de 40 mm de espesor, incorporado a la placa, recibida con pasta de agarre sobre el paramento vertical; 65 mm de espesor total. El precio incluye la resolución de encuentros y puntos singulares y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</si>
  <si>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</si>
  <si>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</si>
  <si>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</si>
  <si>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</si>
  <si>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</si>
  <si>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</si>
  <si>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</si>
  <si>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mt12psg035a</t>
  </si>
  <si>
    <t xml:space="preserve">kg</t>
  </si>
  <si>
    <t xml:space="preserve">Pasta de agarre, según UNE-EN 14496.</t>
  </si>
  <si>
    <t xml:space="preserve">mt16lrw090a</t>
  </si>
  <si>
    <t xml:space="preserve">m²</t>
  </si>
  <si>
    <t xml:space="preserve">Placa prefabricada de yeso con un panel de lana de roca de doble densidad, Labelrock "ROCKWOOL", espesor 10+40 mm, resistencia térmica 1,2 m²K/W, conductividad térmica 0,034 W/(mK), calor específico 840 J/kgK, factor de resistencia a la difusión del vapor de agua 1,3 y Euroclase A1 de reacción al fuego.
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</si>
  <si>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</si>
  <si>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</si>
  <si>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</si>
  <si>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</si>
  <si>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</si>
  <si>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de juntas, según UNE-EN 13963.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</si>
  <si>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</si>
  <si>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</si>
  <si>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</si>
  <si>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</si>
  <si>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</si>
  <si>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</si>
  <si>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</si>
  <si>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</si>
  <si>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</si>
  <si>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</si>
  <si>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</si>
  <si>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</si>
  <si>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</si>
  <si>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</si>
  <si>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</si>
  <si>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</si>
  <si>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</si>
  <si>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</si>
  <si>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14496:2006</t>
  </si>
  <si>
    <t xml:space="preserve">3/4</t>
  </si>
  <si>
    <t xml:space="preserve">Adhesivos a base de yeso para aislamiento térmico/acústico de paneles de composite y placas de yeso. Definiciones, requisitos y métodos de ensayo.</t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</si>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</sst>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3.5</v>
      </c>
      <c r="H10" s="11"/>
      <c r="I10" s="12">
        <v>0.47</v>
      </c>
      <c r="J10" s="12">
        <f ca="1">ROUND(INDIRECT(ADDRESS(ROW()+(0), COLUMN()+(-3), 1))*INDIRECT(ADDRESS(ROW()+(0), COLUMN()+(-1), 1)), 2)</f>
        <v>1.65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27.84</v>
      </c>
      <c r="J11" s="12">
        <f ca="1">ROUND(INDIRECT(ADDRESS(ROW()+(0), COLUMN()+(-3), 1))*INDIRECT(ADDRESS(ROW()+(0), COLUMN()+(-1), 1)), 2)</f>
        <v>29.23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0.3</v>
      </c>
      <c r="H12" s="11"/>
      <c r="I12" s="12">
        <v>1</v>
      </c>
      <c r="J12" s="12">
        <f ca="1">ROUND(INDIRECT(ADDRESS(ROW()+(0), COLUMN()+(-3), 1))*INDIRECT(ADDRESS(ROW()+(0), COLUMN()+(-1), 1)), 2)</f>
        <v>0.3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1.6</v>
      </c>
      <c r="H13" s="13"/>
      <c r="I13" s="14">
        <v>0.03</v>
      </c>
      <c r="J13" s="14">
        <f ca="1">ROUND(INDIRECT(ADDRESS(ROW()+(0), COLUMN()+(-3), 1))*INDIRECT(ADDRESS(ROW()+(0), COLUMN()+(-1), 1)), 2)</f>
        <v>0.05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31.23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0.281</v>
      </c>
      <c r="H16" s="11"/>
      <c r="I16" s="12">
        <v>19.48</v>
      </c>
      <c r="J16" s="12">
        <f ca="1">ROUND(INDIRECT(ADDRESS(ROW()+(0), COLUMN()+(-3), 1))*INDIRECT(ADDRESS(ROW()+(0), COLUMN()+(-1), 1)), 2)</f>
        <v>5.47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0.281</v>
      </c>
      <c r="H17" s="13"/>
      <c r="I17" s="14">
        <v>18.17</v>
      </c>
      <c r="J17" s="14">
        <f ca="1">ROUND(INDIRECT(ADDRESS(ROW()+(0), COLUMN()+(-3), 1))*INDIRECT(ADDRESS(ROW()+(0), COLUMN()+(-1), 1)), 2)</f>
        <v>5.11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10.58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41.81</v>
      </c>
      <c r="J20" s="14">
        <f ca="1">ROUND(INDIRECT(ADDRESS(ROW()+(0), COLUMN()+(-3), 1))*INDIRECT(ADDRESS(ROW()+(0), COLUMN()+(-1), 1))/100, 2)</f>
        <v>0.84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42.65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192006</v>
      </c>
      <c r="G25" s="29"/>
      <c r="H25" s="29">
        <v>192007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45</v>
      </c>
      <c r="B27" s="28"/>
      <c r="C27" s="28"/>
      <c r="D27" s="28"/>
      <c r="E27" s="28"/>
      <c r="F27" s="29">
        <v>132006</v>
      </c>
      <c r="G27" s="29"/>
      <c r="H27" s="29">
        <v>132007</v>
      </c>
      <c r="I27" s="29"/>
      <c r="J27" s="29" t="s">
        <v>46</v>
      </c>
    </row>
    <row r="28" spans="1:10" ht="13.50" thickBot="1" customHeight="1">
      <c r="A28" s="32" t="s">
        <v>47</v>
      </c>
      <c r="B28" s="32"/>
      <c r="C28" s="32"/>
      <c r="D28" s="32"/>
      <c r="E28" s="32"/>
      <c r="F28" s="33"/>
      <c r="G28" s="33"/>
      <c r="H28" s="33"/>
      <c r="I28" s="33"/>
      <c r="J28" s="33"/>
    </row>
    <row r="29" spans="1:10" ht="13.50" thickBot="1" customHeight="1">
      <c r="A29" s="30" t="s">
        <v>48</v>
      </c>
      <c r="B29" s="30"/>
      <c r="C29" s="30"/>
      <c r="D29" s="30"/>
      <c r="E29" s="30"/>
      <c r="F29" s="31">
        <v>112007</v>
      </c>
      <c r="G29" s="31"/>
      <c r="H29" s="31">
        <v>112007</v>
      </c>
      <c r="I29" s="31"/>
      <c r="J29" s="31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