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<sst xmlns="http://schemas.openxmlformats.org/spreadsheetml/2006/main" count="41" uniqueCount="41">
  <si>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</si>
  <si>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RSG023</t>
  </si>
  <si>
    <t xml:space="preserve">m</t>
  </si>
  <si>
    <t xml:space="preserve">Rodapié cerámico Techlam "LEVANTINA".</t>
  </si>
  <si>
    <r>
      <rPr>
        <sz val="8.25"/>
        <color rgb="FF000000"/>
        <rFont val="Arial"/>
        <family val="2"/>
      </rPr>
      <t xml:space="preserve">Rodapié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</si>
  <si>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</si>
  <si>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</si>
  <si>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</si>
  <si>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</si>
  <si>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</si>
  <si>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</si>
  <si>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</si>
  <si>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</si>
  <si>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</si>
  <si>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Rodapié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</si>
  <si>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</si>
  <si>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</si>
  <si>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 según UNE-EN 12004,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</si>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</sst>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5.10" customWidth="1"/>
    <col min="7" max="7" width="3.40" customWidth="1"/>
    <col min="8" max="8" width="5.27" customWidth="1"/>
    <col min="9" max="9" width="4.25" customWidth="1"/>
    <col min="10" max="10" width="4.59" customWidth="1"/>
    <col min="11" max="11" width="4.93" customWidth="1"/>
    <col min="12" max="12" width="4.93" customWidth="1"/>
    <col min="13" max="13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1.790000</v>
      </c>
      <c r="L9" s="15"/>
      <c r="M9" s="15">
        <f ca="1">ROUND(INDIRECT(ADDRESS(ROW()+(0), COLUMN()+(-5), 1))*INDIRECT(ADDRESS(ROW()+(0), COLUMN()+(-2), 1)), 2)</f>
        <v>1.880000</v>
      </c>
    </row>
    <row r="10" spans="1:13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0.600000</v>
      </c>
      <c r="I10" s="14"/>
      <c r="J10" s="14"/>
      <c r="K10" s="15">
        <v>0.410000</v>
      </c>
      <c r="L10" s="15"/>
      <c r="M10" s="15">
        <f ca="1">ROUND(INDIRECT(ADDRESS(ROW()+(0), COLUMN()+(-5), 1))*INDIRECT(ADDRESS(ROW()+(0), COLUMN()+(-2), 1)), 2)</f>
        <v>0.250000</v>
      </c>
    </row>
    <row r="11" spans="1:13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0.020000</v>
      </c>
      <c r="I11" s="16"/>
      <c r="J11" s="16"/>
      <c r="K11" s="17">
        <v>0.990000</v>
      </c>
      <c r="L11" s="17"/>
      <c r="M11" s="17">
        <f ca="1">ROUND(INDIRECT(ADDRESS(ROW()+(0), COLUMN()+(-5), 1))*INDIRECT(ADDRESS(ROW()+(0), COLUMN()+(-2), 1)), 2)</f>
        <v>0.020000</v>
      </c>
    </row>
    <row r="12" spans="1:13" ht="13.5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2.150000</v>
      </c>
    </row>
    <row r="13" spans="1:13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0.152000</v>
      </c>
      <c r="I14" s="16"/>
      <c r="J14" s="16"/>
      <c r="K14" s="17">
        <v>17.390000</v>
      </c>
      <c r="L14" s="17"/>
      <c r="M14" s="17">
        <f ca="1">ROUND(INDIRECT(ADDRESS(ROW()+(0), COLUMN()+(-5), 1))*INDIRECT(ADDRESS(ROW()+(0), COLUMN()+(-2), 1)), 2)</f>
        <v>2.640000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1))), 2)</f>
        <v>2.640000</v>
      </c>
    </row>
    <row r="16" spans="1:13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1)),INDIRECT(ADDRESS(ROW()+(-5), COLUMN()+(2), 1))), 2)</f>
        <v>4.790000</v>
      </c>
      <c r="L17" s="17"/>
      <c r="M17" s="17">
        <f ca="1">ROUND(INDIRECT(ADDRESS(ROW()+(0), COLUMN()+(-5), 1))*INDIRECT(ADDRESS(ROW()+(0), COLUMN()+(-2), 1))/100, 2)</f>
        <v>0.100000</v>
      </c>
    </row>
    <row r="18" spans="1:13" ht="13.5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1)),INDIRECT(ADDRESS(ROW()+(-6), COLUMN()+(0), 1))), 2)</f>
        <v>4.890000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>
        <v>172013.000000</v>
      </c>
      <c r="K22" s="29"/>
      <c r="L22" s="29"/>
      <c r="M22" s="29">
        <v>3.000000</v>
      </c>
    </row>
    <row r="23" spans="1:13" ht="24.00" thickBot="1" customHeight="1">
      <c r="A23" s="30" t="s">
        <v>37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47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L12"/>
    <mergeCell ref="C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