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<sst xmlns="http://schemas.openxmlformats.org/spreadsheetml/2006/main" count="42" uniqueCount="42">
  <si>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</si>
  <si>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RTA022</t>
  </si>
  <si>
    <t xml:space="preserve">m</t>
  </si>
  <si>
    <t xml:space="preserve">Encuentro de falso techo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</si>
  <si>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falso techo continuo de placas de escayola y el paramento vertical, mediante la formación de un foseado perimetral de escayola de 6 cm; dejando una separación mínima de 5 mm entre las placas y el paramento. Incluso pasta de escayola para la fijación de las piezas y el relleno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</si>
  <si>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</si>
  <si>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</si>
  <si>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</si>
  <si>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</si>
  <si>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</si>
  <si>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</si>
  <si>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</si>
  <si>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mt09pes010</t>
  </si>
  <si>
    <t xml:space="preserve">m³</t>
  </si>
  <si>
    <t xml:space="preserve">Pasta de escayola, según UNE-EN 13279-1.</t>
  </si>
  <si>
    <t xml:space="preserve">mt12fre010ej</t>
  </si>
  <si>
    <t xml:space="preserve">m</t>
  </si>
  <si>
    <t xml:space="preserve">Fosa de escayola, de 6 cm, para solución perimetral de falso techo.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</si>
  <si>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</si>
  <si>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</si>
  <si>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</si>
  <si>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</si>
  <si>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escayolista.</t>
  </si>
  <si>
    <t xml:space="preserve">mo117</t>
  </si>
  <si>
    <t xml:space="preserve">h</t>
  </si>
  <si>
    <t xml:space="preserve">Peón escayolista.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</si>
  <si>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</si>
  <si>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</si>
  <si>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</si>
  <si>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</si>
  <si>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</si>
  <si>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</si>
  <si>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</si>
  <si>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</si>
  <si>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</si>
  <si>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</si>
  <si>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13279-1:2009</t>
  </si>
  <si>
    <t xml:space="preserve">3/4</t>
  </si>
  <si>
    <t xml:space="preserve">Yesos de construcción y conglomerantes a base de yeso para la construcción. Parte 1: Definiciones y especificaciones.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</si>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</sst>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53" customWidth="1"/>
    <col min="4" max="4" width="10.88" customWidth="1"/>
    <col min="5" max="5" width="60.01" customWidth="1"/>
    <col min="6" max="6" width="6.12" customWidth="1"/>
    <col min="7" max="7" width="10.71" customWidth="1"/>
    <col min="8" max="8" width="2.21" customWidth="1"/>
    <col min="9" max="9" width="11.39" customWidth="1"/>
    <col min="10" max="10" width="2.89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 t="s">
        <v>9</v>
      </c>
      <c r="I8" s="7"/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8"/>
      <c r="I9" s="8"/>
      <c r="J9" s="8"/>
      <c r="K9" s="8"/>
    </row>
    <row r="10" spans="1:11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1"/>
      <c r="H10" s="12">
        <v>124.5</v>
      </c>
      <c r="I10" s="12"/>
      <c r="J10" s="12">
        <f ca="1">ROUND(INDIRECT(ADDRESS(ROW()+(0), COLUMN()+(-4), 1))*INDIRECT(ADDRESS(ROW()+(0), COLUMN()+(-2), 1)), 2)</f>
        <v>0.12</v>
      </c>
      <c r="K10" s="12"/>
    </row>
    <row r="11" spans="1:11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3"/>
      <c r="H11" s="14">
        <v>2.52</v>
      </c>
      <c r="I11" s="14"/>
      <c r="J11" s="14">
        <f ca="1">ROUND(INDIRECT(ADDRESS(ROW()+(0), COLUMN()+(-4), 1))*INDIRECT(ADDRESS(ROW()+(0), COLUMN()+(-2), 1)), 2)</f>
        <v>2.77</v>
      </c>
      <c r="K11" s="14"/>
    </row>
    <row r="12" spans="1:11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2.89</v>
      </c>
      <c r="K12" s="17"/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5"/>
      <c r="I13" s="15"/>
      <c r="J13" s="15"/>
      <c r="K13" s="15"/>
    </row>
    <row r="14" spans="1:11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0.201</v>
      </c>
      <c r="G14" s="11"/>
      <c r="H14" s="12">
        <v>18.91</v>
      </c>
      <c r="I14" s="12"/>
      <c r="J14" s="12">
        <f ca="1">ROUND(INDIRECT(ADDRESS(ROW()+(0), COLUMN()+(-4), 1))*INDIRECT(ADDRESS(ROW()+(0), COLUMN()+(-2), 1)), 2)</f>
        <v>3.8</v>
      </c>
      <c r="K14" s="12"/>
    </row>
    <row r="15" spans="1:11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0.201</v>
      </c>
      <c r="G15" s="13"/>
      <c r="H15" s="14">
        <v>17.64</v>
      </c>
      <c r="I15" s="14"/>
      <c r="J15" s="14">
        <f ca="1">ROUND(INDIRECT(ADDRESS(ROW()+(0), COLUMN()+(-4), 1))*INDIRECT(ADDRESS(ROW()+(0), COLUMN()+(-2), 1)), 2)</f>
        <v>3.55</v>
      </c>
      <c r="K15" s="14"/>
    </row>
    <row r="16" spans="1:11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7.35</v>
      </c>
      <c r="K16" s="17"/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5"/>
      <c r="I17" s="15"/>
      <c r="J17" s="15"/>
      <c r="K17" s="15"/>
    </row>
    <row r="18" spans="1:11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3"/>
      <c r="H18" s="14">
        <f ca="1">ROUND(SUM(INDIRECT(ADDRESS(ROW()+(-2), COLUMN()+(2), 1)),INDIRECT(ADDRESS(ROW()+(-6), COLUMN()+(2), 1))), 2)</f>
        <v>10.24</v>
      </c>
      <c r="I18" s="14"/>
      <c r="J18" s="14">
        <f ca="1">ROUND(INDIRECT(ADDRESS(ROW()+(0), COLUMN()+(-4), 1))*INDIRECT(ADDRESS(ROW()+(0), COLUMN()+(-2), 1))/100, 2)</f>
        <v>0.2</v>
      </c>
      <c r="K18" s="14"/>
    </row>
    <row r="19" spans="1:11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10.44</v>
      </c>
      <c r="K19" s="26"/>
    </row>
    <row r="22" spans="1:11" ht="13.50" thickBot="1" customHeight="1">
      <c r="A22" s="27" t="s">
        <v>32</v>
      </c>
      <c r="B22" s="27"/>
      <c r="C22" s="27"/>
      <c r="D22" s="27"/>
      <c r="E22" s="27"/>
      <c r="F22" s="27"/>
      <c r="G22" s="27" t="s">
        <v>33</v>
      </c>
      <c r="H22" s="27"/>
      <c r="I22" s="27" t="s">
        <v>34</v>
      </c>
      <c r="J22" s="27"/>
      <c r="K22" s="27" t="s">
        <v>35</v>
      </c>
    </row>
    <row r="23" spans="1:11" ht="13.50" thickBot="1" customHeight="1">
      <c r="A23" s="28" t="s">
        <v>36</v>
      </c>
      <c r="B23" s="28"/>
      <c r="C23" s="28"/>
      <c r="D23" s="28"/>
      <c r="E23" s="28"/>
      <c r="F23" s="28"/>
      <c r="G23" s="29">
        <v>1.10201e+006</v>
      </c>
      <c r="H23" s="29"/>
      <c r="I23" s="29">
        <v>1.10201e+006</v>
      </c>
      <c r="J23" s="29"/>
      <c r="K23" s="29" t="s">
        <v>37</v>
      </c>
    </row>
    <row r="24" spans="1:11" ht="24.00" thickBot="1" customHeight="1">
      <c r="A24" s="30" t="s">
        <v>38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59">
    <mergeCell ref="A1:K1"/>
    <mergeCell ref="C3:K3"/>
    <mergeCell ref="A5:K5"/>
    <mergeCell ref="A8:C8"/>
    <mergeCell ref="F8:G8"/>
    <mergeCell ref="H8:I8"/>
    <mergeCell ref="J8:K8"/>
    <mergeCell ref="A9:C9"/>
    <mergeCell ref="E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I12"/>
    <mergeCell ref="J12:K12"/>
    <mergeCell ref="A13:C13"/>
    <mergeCell ref="E13:G13"/>
    <mergeCell ref="H13:I13"/>
    <mergeCell ref="J13:K13"/>
    <mergeCell ref="A14:C14"/>
    <mergeCell ref="F14:G14"/>
    <mergeCell ref="H14:I14"/>
    <mergeCell ref="J14:K14"/>
    <mergeCell ref="A15:C15"/>
    <mergeCell ref="F15:G15"/>
    <mergeCell ref="H15:I15"/>
    <mergeCell ref="J15:K15"/>
    <mergeCell ref="A16:C16"/>
    <mergeCell ref="F16:I16"/>
    <mergeCell ref="J16:K16"/>
    <mergeCell ref="A17:C17"/>
    <mergeCell ref="E17:G17"/>
    <mergeCell ref="H17:I17"/>
    <mergeCell ref="J17:K17"/>
    <mergeCell ref="A18:C18"/>
    <mergeCell ref="F18:G18"/>
    <mergeCell ref="H18:I18"/>
    <mergeCell ref="J18:K18"/>
    <mergeCell ref="A19:E19"/>
    <mergeCell ref="F19:I19"/>
    <mergeCell ref="J19:K19"/>
    <mergeCell ref="A22:F22"/>
    <mergeCell ref="G22:H22"/>
    <mergeCell ref="I22:J22"/>
    <mergeCell ref="A23:F23"/>
    <mergeCell ref="G23:H24"/>
    <mergeCell ref="I23:J24"/>
    <mergeCell ref="K23:K24"/>
    <mergeCell ref="A24:F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