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<sst xmlns="http://schemas.openxmlformats.org/spreadsheetml/2006/main" count="82" uniqueCount="82">
  <si>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</si>
  <si>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RTC046</t>
  </si>
  <si>
    <t xml:space="preserve">m²</t>
  </si>
  <si>
    <t xml:space="preserve">Falso techo continuo de placas de yeso laminado, de alta resistencia a la humedad. Sistema "KNAUF".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</si>
  <si>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del forjado o elemento soporte de hormigón con piezas de cuelgue rápido Twist "KNAUF", y varillas cada 950 mm, y maestras secundarias fijadas perpendicularmente a las maestras primarias con conectores tipo caballete con una modulación de 500 mm; PLACAS: una capa de placas de yeso laminado reforzadas con tejido de fibra UNE-EN 15283-1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</si>
  <si>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</si>
  <si>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</si>
  <si>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</si>
  <si>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</si>
  <si>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</si>
  <si>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</si>
  <si>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</si>
  <si>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</si>
  <si>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</si>
  <si>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espesor, según UNE-EN 13964.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</si>
  <si>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</si>
  <si>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</si>
  <si>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</si>
  <si>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</si>
  <si>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</si>
  <si>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falsos techos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</si>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</sst>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6.86</v>
      </c>
      <c r="J10" s="12">
        <f ca="1">ROUND(INDIRECT(ADDRESS(ROW()+(0), COLUMN()+(-3), 1))*INDIRECT(ADDRESS(ROW()+(0), COLUMN()+(-1), 1)), 2)</f>
        <v>2.74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0.06</v>
      </c>
      <c r="J11" s="12">
        <f ca="1">ROUND(INDIRECT(ADDRESS(ROW()+(0), COLUMN()+(-3), 1))*INDIRECT(ADDRESS(ROW()+(0), COLUMN()+(-1), 1)), 2)</f>
        <v>0.12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0.99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0.39</v>
      </c>
      <c r="J13" s="12">
        <f ca="1">ROUND(INDIRECT(ADDRESS(ROW()+(0), COLUMN()+(-3), 1))*INDIRECT(ADDRESS(ROW()+(0), COLUMN()+(-1), 1)), 2)</f>
        <v>0.47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3.2</v>
      </c>
      <c r="H14" s="11"/>
      <c r="I14" s="12">
        <v>2.91</v>
      </c>
      <c r="J14" s="12">
        <f ca="1">ROUND(INDIRECT(ADDRESS(ROW()+(0), COLUMN()+(-3), 1))*INDIRECT(ADDRESS(ROW()+(0), COLUMN()+(-1), 1)), 2)</f>
        <v>9.31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0.6</v>
      </c>
      <c r="H15" s="11"/>
      <c r="I15" s="12">
        <v>0.2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2.3</v>
      </c>
      <c r="H16" s="11"/>
      <c r="I16" s="12">
        <v>0.24</v>
      </c>
      <c r="J16" s="12">
        <f ca="1">ROUND(INDIRECT(ADDRESS(ROW()+(0), COLUMN()+(-3), 1))*INDIRECT(ADDRESS(ROW()+(0), COLUMN()+(-1), 1)), 2)</f>
        <v>0.55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15.27</v>
      </c>
      <c r="J17" s="12">
        <f ca="1">ROUND(INDIRECT(ADDRESS(ROW()+(0), COLUMN()+(-3), 1))*INDIRECT(ADDRESS(ROW()+(0), COLUMN()+(-1), 1)), 2)</f>
        <v>16.03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17</v>
      </c>
      <c r="H18" s="11"/>
      <c r="I18" s="12">
        <v>0.02</v>
      </c>
      <c r="J18" s="12">
        <f ca="1">ROUND(INDIRECT(ADDRESS(ROW()+(0), COLUMN()+(-3), 1))*INDIRECT(ADDRESS(ROW()+(0), COLUMN()+(-1), 1)), 2)</f>
        <v>0.34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17</v>
      </c>
      <c r="H19" s="11"/>
      <c r="I19" s="12">
        <v>0.03</v>
      </c>
      <c r="J19" s="12">
        <f ca="1">ROUND(INDIRECT(ADDRESS(ROW()+(0), COLUMN()+(-3), 1))*INDIRECT(ADDRESS(ROW()+(0), COLUMN()+(-1), 1)), 2)</f>
        <v>0.51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0.25</v>
      </c>
      <c r="J20" s="12">
        <f ca="1">ROUND(INDIRECT(ADDRESS(ROW()+(0), COLUMN()+(-3), 1))*INDIRECT(ADDRESS(ROW()+(0), COLUMN()+(-1), 1)), 2)</f>
        <v>0.1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0.606</v>
      </c>
      <c r="H21" s="11"/>
      <c r="I21" s="12">
        <v>1.18</v>
      </c>
      <c r="J21" s="12">
        <f ca="1">ROUND(INDIRECT(ADDRESS(ROW()+(0), COLUMN()+(-3), 1))*INDIRECT(ADDRESS(ROW()+(0), COLUMN()+(-1), 1)), 2)</f>
        <v>0.72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0.45</v>
      </c>
      <c r="H22" s="13"/>
      <c r="I22" s="14">
        <v>0.06</v>
      </c>
      <c r="J22" s="14">
        <f ca="1">ROUND(INDIRECT(ADDRESS(ROW()+(0), COLUMN()+(-3), 1))*INDIRECT(ADDRESS(ROW()+(0), COLUMN()+(-1), 1)), 2)</f>
        <v>0.03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32.23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0.282</v>
      </c>
      <c r="H25" s="11"/>
      <c r="I25" s="12">
        <v>23.16</v>
      </c>
      <c r="J25" s="12">
        <f ca="1">ROUND(INDIRECT(ADDRESS(ROW()+(0), COLUMN()+(-3), 1))*INDIRECT(ADDRESS(ROW()+(0), COLUMN()+(-1), 1)), 2)</f>
        <v>6.53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0.282</v>
      </c>
      <c r="H26" s="13"/>
      <c r="I26" s="14">
        <v>21.78</v>
      </c>
      <c r="J26" s="14">
        <f ca="1">ROUND(INDIRECT(ADDRESS(ROW()+(0), COLUMN()+(-3), 1))*INDIRECT(ADDRESS(ROW()+(0), COLUMN()+(-1), 1)), 2)</f>
        <v>6.14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1))), 2)</f>
        <v>12.67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1)),INDIRECT(ADDRESS(ROW()+(-6), COLUMN()+(1), 1))), 2)</f>
        <v>44.9</v>
      </c>
      <c r="J29" s="14">
        <f ca="1">ROUND(INDIRECT(ADDRESS(ROW()+(0), COLUMN()+(-3), 1))*INDIRECT(ADDRESS(ROW()+(0), COLUMN()+(-1), 1))/100, 2)</f>
        <v>0.9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1)),INDIRECT(ADDRESS(ROW()+(-7), COLUMN()+(0), 1))), 2)</f>
        <v>45.8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842016</v>
      </c>
      <c r="G34" s="29"/>
      <c r="H34" s="29">
        <v>842017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162010</v>
      </c>
      <c r="G36" s="29"/>
      <c r="H36" s="29">
        <v>162011</v>
      </c>
      <c r="I36" s="29"/>
      <c r="J36" s="29" t="s">
        <v>73</v>
      </c>
    </row>
    <row r="37" spans="1:10" ht="24.0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76</v>
      </c>
    </row>
    <row r="39" spans="1:10" ht="13.50" thickBot="1" customHeight="1">
      <c r="A39" s="32" t="s">
        <v>77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78</v>
      </c>
      <c r="B40" s="30"/>
      <c r="C40" s="30"/>
      <c r="D40" s="30"/>
      <c r="E40" s="30"/>
      <c r="F40" s="31">
        <v>112007</v>
      </c>
      <c r="G40" s="31"/>
      <c r="H40" s="31">
        <v>112007</v>
      </c>
      <c r="I40" s="31"/>
      <c r="J40" s="3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