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<sst xmlns="http://schemas.openxmlformats.org/spreadsheetml/2006/main" count="54" uniqueCount="54">
  <si>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</si>
  <si>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RTF020</t>
  </si>
  <si>
    <t xml:space="preserve">m²</t>
  </si>
  <si>
    <t xml:space="preserve">Falso techo registrable, para uso industrial, de paneles de lana de vidrio.</t>
  </si>
  <si>
    <r>
      <rPr>
        <sz val="8.25"/>
        <color rgb="FF000000"/>
        <rFont val="Arial"/>
        <family val="2"/>
      </rPr>
      <t xml:space="preserve">Falso techo registrable suspendido, para uso industrial, situado a una altura menor de 4 m, constituido por: ESTRUCTURA: perfilería vista T 24, comprendiendo perfiles primarios y secundarios, suspendidos del forjado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</si>
  <si>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</si>
  <si>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</si>
  <si>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</si>
  <si>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</si>
  <si>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</si>
  <si>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</si>
  <si>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</si>
  <si>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</si>
  <si>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</si>
  <si>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según UNE-EN 13162, resistencia térmica 1,4 m²K/W, conductividad térmica 0,035 W/(mK), Euroclase B-s1, d0 de reacción al fuego según UNE-EN 13501-1,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</si>
  <si>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</si>
  <si>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</si>
  <si>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Blanco, según UNE-EN 13964.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</si>
  <si>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</si>
  <si>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</si>
  <si>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Blanco, según UNE-EN 13964.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</si>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</sst>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</v>
      </c>
      <c r="G10" s="11"/>
      <c r="H10" s="12">
        <v>19.51</v>
      </c>
      <c r="I10" s="12">
        <f ca="1">ROUND(INDIRECT(ADDRESS(ROW()+(0), COLUMN()+(-3), 1))*INDIRECT(ADDRESS(ROW()+(0), COLUMN()+(-1), 1)), 2)</f>
        <v>19.9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0.45</v>
      </c>
      <c r="G11" s="11"/>
      <c r="H11" s="12">
        <v>1.69</v>
      </c>
      <c r="I11" s="12">
        <f ca="1">ROUND(INDIRECT(ADDRESS(ROW()+(0), COLUMN()+(-3), 1))*INDIRECT(ADDRESS(ROW()+(0), COLUMN()+(-1), 1)), 2)</f>
        <v>0.76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0.45</v>
      </c>
      <c r="G12" s="11"/>
      <c r="H12" s="12">
        <v>1.69</v>
      </c>
      <c r="I12" s="12">
        <f ca="1">ROUND(INDIRECT(ADDRESS(ROW()+(0), COLUMN()+(-3), 1))*INDIRECT(ADDRESS(ROW()+(0), COLUMN()+(-1), 1)), 2)</f>
        <v>0.76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</v>
      </c>
      <c r="G13" s="11"/>
      <c r="H13" s="12">
        <v>1.28</v>
      </c>
      <c r="I13" s="12">
        <f ca="1">ROUND(INDIRECT(ADDRESS(ROW()+(0), COLUMN()+(-3), 1))*INDIRECT(ADDRESS(ROW()+(0), COLUMN()+(-1), 1)), 2)</f>
        <v>0.51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0.32</v>
      </c>
      <c r="I14" s="12">
        <f ca="1">ROUND(INDIRECT(ADDRESS(ROW()+(0), COLUMN()+(-3), 1))*INDIRECT(ADDRESS(ROW()+(0), COLUMN()+(-1), 1)), 2)</f>
        <v>0.64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0.2</v>
      </c>
      <c r="G15" s="13"/>
      <c r="H15" s="14">
        <v>1.61</v>
      </c>
      <c r="I15" s="14">
        <f ca="1">ROUND(INDIRECT(ADDRESS(ROW()+(0), COLUMN()+(-3), 1))*INDIRECT(ADDRESS(ROW()+(0), COLUMN()+(-1), 1)), 2)</f>
        <v>0.32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22.89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0.199</v>
      </c>
      <c r="G18" s="11"/>
      <c r="H18" s="12">
        <v>23.16</v>
      </c>
      <c r="I18" s="12">
        <f ca="1">ROUND(INDIRECT(ADDRESS(ROW()+(0), COLUMN()+(-3), 1))*INDIRECT(ADDRESS(ROW()+(0), COLUMN()+(-1), 1)), 2)</f>
        <v>4.61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0.199</v>
      </c>
      <c r="G19" s="13"/>
      <c r="H19" s="14">
        <v>21.78</v>
      </c>
      <c r="I19" s="14">
        <f ca="1">ROUND(INDIRECT(ADDRESS(ROW()+(0), COLUMN()+(-3), 1))*INDIRECT(ADDRESS(ROW()+(0), COLUMN()+(-1), 1)), 2)</f>
        <v>4.33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8.94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31.83</v>
      </c>
      <c r="I22" s="14">
        <f ca="1">ROUND(INDIRECT(ADDRESS(ROW()+(0), COLUMN()+(-3), 1))*INDIRECT(ADDRESS(ROW()+(0), COLUMN()+(-1), 1))/100, 2)</f>
        <v>0.64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32.47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