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<sst xmlns="http://schemas.openxmlformats.org/spreadsheetml/2006/main" count="47" uniqueCount="47">
  <si>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</si>
  <si>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RTI010</t>
  </si>
  <si>
    <t xml:space="preserve">m²</t>
  </si>
  <si>
    <t xml:space="preserve">Falso techo continuo, para uso agroalimentario, de paneles de poliestireno extruido.</t>
  </si>
  <si>
    <r>
      <rPr>
        <sz val="8.25"/>
        <color rgb="FF000000"/>
        <rFont val="Arial"/>
        <family val="2"/>
      </rPr>
      <t xml:space="preserve">Falso techo continuo suspendido, para uso agroalimentario, situado a una altura menor de 4 m, constituido por: ESTRUCTURA: estructura auxiliar formada por tableros hidrófugos de densidad media (MDF), de fibras de madera y resinas sintéticas de 19 mm de espesor fijados al forjado o elemento soporte con varillas metálicas de acero galvanizado de 3 mm de diámetro dotadas de ganchos cerrados en ambos extremos; PANELES: paneles rígidos de poliestireno extruido, de superficie lisa y mecanizado lateral machihembrado, de 2,5x0,6 m y 30 mm de espesor, resistencia térmica 0,9 m²K/W, conductividad térmica 0,034 W/(mK).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</si>
  <si>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</si>
  <si>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</si>
  <si>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</si>
  <si>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</si>
  <si>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</si>
  <si>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</si>
  <si>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</si>
  <si>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mt16pxp030a</t>
  </si>
  <si>
    <t xml:space="preserve">m²</t>
  </si>
  <si>
    <t xml:space="preserve">Panel rígido de poliestireno extruido, para falsos techos agroalimentarios, según UNE-EN 13164, de superficie lisa y mecanizado lateral machihembrado, con acabado visto en color crema, de 2,5x0,6 m y 30 mm de espesor, resistencia térmica 0,9 m²K/W, conductividad térmica 0,034 W/(mK), Euroclase E de reacción al fuego según UNE-EN 13501-1,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</si>
  <si>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</si>
  <si>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</si>
  <si>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falsos techos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</si>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</sst>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7.07</v>
      </c>
      <c r="J10" s="12">
        <f ca="1">ROUND(INDIRECT(ADDRESS(ROW()+(0), COLUMN()+(-3), 1))*INDIRECT(ADDRESS(ROW()+(0), COLUMN()+(-1), 1)), 2)</f>
        <v>7.42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7.19</v>
      </c>
      <c r="J11" s="12">
        <f ca="1">ROUND(INDIRECT(ADDRESS(ROW()+(0), COLUMN()+(-3), 1))*INDIRECT(ADDRESS(ROW()+(0), COLUMN()+(-1), 1)), 2)</f>
        <v>7.55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3.5</v>
      </c>
      <c r="H12" s="11"/>
      <c r="I12" s="12">
        <v>0.28</v>
      </c>
      <c r="J12" s="12">
        <f ca="1">ROUND(INDIRECT(ADDRESS(ROW()+(0), COLUMN()+(-3), 1))*INDIRECT(ADDRESS(ROW()+(0), COLUMN()+(-1), 1)), 2)</f>
        <v>0.98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</v>
      </c>
      <c r="H13" s="13"/>
      <c r="I13" s="14">
        <v>1.13</v>
      </c>
      <c r="J13" s="14">
        <f ca="1">ROUND(INDIRECT(ADDRESS(ROW()+(0), COLUMN()+(-3), 1))*INDIRECT(ADDRESS(ROW()+(0), COLUMN()+(-1), 1)), 2)</f>
        <v>0.11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16.06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0.299</v>
      </c>
      <c r="H16" s="11"/>
      <c r="I16" s="12">
        <v>23.16</v>
      </c>
      <c r="J16" s="12">
        <f ca="1">ROUND(INDIRECT(ADDRESS(ROW()+(0), COLUMN()+(-3), 1))*INDIRECT(ADDRESS(ROW()+(0), COLUMN()+(-1), 1)), 2)</f>
        <v>6.92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0.299</v>
      </c>
      <c r="H17" s="13"/>
      <c r="I17" s="14">
        <v>21.78</v>
      </c>
      <c r="J17" s="14">
        <f ca="1">ROUND(INDIRECT(ADDRESS(ROW()+(0), COLUMN()+(-3), 1))*INDIRECT(ADDRESS(ROW()+(0), COLUMN()+(-1), 1)), 2)</f>
        <v>6.51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13.43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29.49</v>
      </c>
      <c r="J20" s="14">
        <f ca="1">ROUND(INDIRECT(ADDRESS(ROW()+(0), COLUMN()+(-3), 1))*INDIRECT(ADDRESS(ROW()+(0), COLUMN()+(-1), 1))/100, 2)</f>
        <v>0.59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30.08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1.07202e+006</v>
      </c>
      <c r="G25" s="25"/>
      <c r="H25" s="25">
        <v>1.07202e+006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