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<sst xmlns="http://schemas.openxmlformats.org/spreadsheetml/2006/main" count="41" uniqueCount="41">
  <si>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</si>
  <si>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</si>
  <si>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</si>
  <si>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Falso techo registrable de lamas metálicas, sistema "KNAUF".</t>
  </si>
  <si>
    <r>
      <rPr>
        <sz val="8.25"/>
        <color rgb="FF000000"/>
        <rFont val="Arial"/>
        <family val="2"/>
      </rPr>
      <t xml:space="preserve">Falso techo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</si>
  <si>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</si>
  <si>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</si>
  <si>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</si>
  <si>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</si>
  <si>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</si>
  <si>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</si>
  <si>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</si>
  <si>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</si>
  <si>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</si>
  <si>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anchura y 0,5 mm de espesor, para falsos techos registrables con entramado visto.</t>
  </si>
  <si>
    <t xml:space="preserve">mt12pfk070a</t>
  </si>
  <si>
    <t xml:space="preserve">m</t>
  </si>
  <si>
    <t xml:space="preserve">Perfil Compak AR-CR "KNAUF", de chapa de aluminio, acabado troquelado, para la colocación de lamas horizontales cada 100 mm, en falsos techos registrables, según UNE-EN 13964.</t>
  </si>
  <si>
    <t xml:space="preserve">mt12pfk080a</t>
  </si>
  <si>
    <t xml:space="preserve">m</t>
  </si>
  <si>
    <t xml:space="preserve">Perfil en U 18/25/3050 mm, "KNAUF", color blanco, de aluminio lacado, según UNE-EN 13964.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</si>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</sst>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8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1.760000</v>
      </c>
      <c r="H10" s="11">
        <f ca="1">ROUND(INDIRECT(ADDRESS(ROW()+(0), COLUMN()+(-2), 1))*INDIRECT(ADDRESS(ROW()+(0), COLUMN()+(-1), 1)), 2)</f>
        <v>17.950000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1.840000</v>
      </c>
      <c r="H11" s="11">
        <f ca="1">ROUND(INDIRECT(ADDRESS(ROW()+(0), COLUMN()+(-2), 1))*INDIRECT(ADDRESS(ROW()+(0), COLUMN()+(-1), 1)), 2)</f>
        <v>1.840000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3.020000</v>
      </c>
      <c r="H12" s="11">
        <f ca="1">ROUND(INDIRECT(ADDRESS(ROW()+(0), COLUMN()+(-2), 1))*INDIRECT(ADDRESS(ROW()+(0), COLUMN()+(-1), 1)), 2)</f>
        <v>2.270000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0.480000</v>
      </c>
      <c r="H13" s="11">
        <f ca="1">ROUND(INDIRECT(ADDRESS(ROW()+(0), COLUMN()+(-2), 1))*INDIRECT(ADDRESS(ROW()+(0), COLUMN()+(-1), 1)), 2)</f>
        <v>0.380000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0.060000</v>
      </c>
      <c r="H14" s="13">
        <f ca="1">ROUND(INDIRECT(ADDRESS(ROW()+(0), COLUMN()+(-2), 1))*INDIRECT(ADDRESS(ROW()+(0), COLUMN()+(-1), 1)), 2)</f>
        <v>0.050000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0.241000</v>
      </c>
      <c r="G17" s="11">
        <v>18.230000</v>
      </c>
      <c r="H17" s="11">
        <f ca="1">ROUND(INDIRECT(ADDRESS(ROW()+(0), COLUMN()+(-2), 1))*INDIRECT(ADDRESS(ROW()+(0), COLUMN()+(-1), 1)), 2)</f>
        <v>4.390000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0.241000</v>
      </c>
      <c r="G18" s="13">
        <v>16.950000</v>
      </c>
      <c r="H18" s="13">
        <f ca="1">ROUND(INDIRECT(ADDRESS(ROW()+(0), COLUMN()+(-2), 1))*INDIRECT(ADDRESS(ROW()+(0), COLUMN()+(-1), 1)), 2)</f>
        <v>4.080000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8.470000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30.960000</v>
      </c>
      <c r="H21" s="13">
        <f ca="1">ROUND(INDIRECT(ADDRESS(ROW()+(0), COLUMN()+(-2), 1))*INDIRECT(ADDRESS(ROW()+(0), COLUMN()+(-1), 1))/100, 2)</f>
        <v>0.620000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31.580000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