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<sst xmlns="http://schemas.openxmlformats.org/spreadsheetml/2006/main" count="32" uniqueCount="32">
  <si>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</si>
  <si>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SDR010</t>
  </si>
  <si>
    <t xml:space="preserve">m²</t>
  </si>
  <si>
    <t xml:space="preserve">Revestimiento mural interior con panel rígido protector de resinas termoplásticas de ABS.</t>
  </si>
  <si>
    <r>
      <rPr>
        <sz val="8.25"/>
        <color rgb="FF000000"/>
        <rFont val="Arial"/>
        <family val="2"/>
      </rPr>
      <t xml:space="preserve">Revestimiento mural interior con panel rígido protector de resinas termoplásticas de ABS, de 2020x2580 mm y 3 mm de espesor, de color marfil. Colocación en obra: con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</si>
  <si>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</si>
  <si>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</si>
  <si>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</si>
  <si>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</si>
  <si>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</si>
  <si>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</si>
  <si>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</si>
  <si>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mt53pdi040h</t>
  </si>
  <si>
    <t xml:space="preserve">m²</t>
  </si>
  <si>
    <t xml:space="preserve">Panel rígido protector de resinas termoplásticas de ABS, de 2020x2580 mm y 3 mm de espesor, de color marfil, Euroclase B-s1, d0 de reacción al fuego, según UNE-EN 13501-1, incluso piezas de remate, piezas de esquina, piezas especiales y accesorios de montaje.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</si>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</sst>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34.28</v>
      </c>
      <c r="H10" s="12">
        <f ca="1">ROUND(INDIRECT(ADDRESS(ROW()+(0), COLUMN()+(-2), 1))*INDIRECT(ADDRESS(ROW()+(0), COLUMN()+(-1), 1)), 2)</f>
        <v>35.99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4.67</v>
      </c>
      <c r="H11" s="14">
        <f ca="1">ROUND(INDIRECT(ADDRESS(ROW()+(0), COLUMN()+(-2), 1))*INDIRECT(ADDRESS(ROW()+(0), COLUMN()+(-1), 1)), 2)</f>
        <v>2.34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0.199</v>
      </c>
      <c r="G14" s="12">
        <v>23.16</v>
      </c>
      <c r="H14" s="12">
        <f ca="1">ROUND(INDIRECT(ADDRESS(ROW()+(0), COLUMN()+(-2), 1))*INDIRECT(ADDRESS(ROW()+(0), COLUMN()+(-1), 1)), 2)</f>
        <v>4.61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0.199</v>
      </c>
      <c r="G15" s="14">
        <v>21.78</v>
      </c>
      <c r="H15" s="14">
        <f ca="1">ROUND(INDIRECT(ADDRESS(ROW()+(0), COLUMN()+(-2), 1))*INDIRECT(ADDRESS(ROW()+(0), COLUMN()+(-1), 1)), 2)</f>
        <v>4.33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47.27</v>
      </c>
      <c r="H18" s="14">
        <f ca="1">ROUND(INDIRECT(ADDRESS(ROW()+(0), COLUMN()+(-2), 1))*INDIRECT(ADDRESS(ROW()+(0), COLUMN()+(-1), 1))/100, 2)</f>
        <v>0.95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48.22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