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<sst xmlns="http://schemas.openxmlformats.org/spreadsheetml/2006/main" count="49" uniqueCount="49">
  <si>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</si>
  <si>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</si>
  <si>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</si>
  <si>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</si>
  <si>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400 usuarios (H.E.), carga media de materia orgánica contaminante (DBO5) de 24 kg/día y caudal máximo de agua depurada de 60000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</si>
  <si>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</si>
  <si>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</si>
  <si>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</si>
  <si>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</si>
  <si>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</si>
  <si>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</si>
  <si>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</si>
  <si>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mt46edb010q</t>
  </si>
  <si>
    <t xml:space="preserve">Ud</t>
  </si>
  <si>
    <t xml:space="preserve">Estación depuradora biológica de aguas residuales, tecnología VFL, capacidad para 400 usuarios (H.E.), carga media de materia orgánica contaminante (DBO5) de 24 kg/día y caudal máximo de agua depurada de 60000 litros/día, equipada con una estación de bombeo, dos reactores biológicos tipo AT, dos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</si>
  <si>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</si>
  <si>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</si>
  <si>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</si>
  <si>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</si>
  <si>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</si>
  <si>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</si>
  <si>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</si>
  <si>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</si>
  <si>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</si>
  <si>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</si>
  <si>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</si>
  <si>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</si>
  <si>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</si>
  <si>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</si>
  <si>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</si>
  <si>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</si>
  <si>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</si>
  <si>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</si>
  <si>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</si>
  <si>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</si>
  <si>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</si>
  <si>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</si>
  <si>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</si>
  <si>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43.793,52€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</si>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</sst>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6.29" customWidth="1"/>
    <col min="7" max="7" width="7.99" customWidth="1"/>
    <col min="8" max="8" width="4.93" customWidth="1"/>
    <col min="9" max="9" width="9.69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103790</v>
      </c>
      <c r="I10" s="14"/>
      <c r="J10" s="14">
        <f ca="1">ROUND(INDIRECT(ADDRESS(ROW()+(0), COLUMN()+(-4), 1))*INDIRECT(ADDRESS(ROW()+(0), COLUMN()+(-2), 1)), 2)</f>
        <v>103790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103790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98.9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98.9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20.051</v>
      </c>
      <c r="G16" s="11"/>
      <c r="H16" s="13">
        <v>19.48</v>
      </c>
      <c r="I16" s="13"/>
      <c r="J16" s="13">
        <f ca="1">ROUND(INDIRECT(ADDRESS(ROW()+(0), COLUMN()+(-4), 1))*INDIRECT(ADDRESS(ROW()+(0), COLUMN()+(-2), 1)), 2)</f>
        <v>390.59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20.051</v>
      </c>
      <c r="G17" s="11"/>
      <c r="H17" s="13">
        <v>18.16</v>
      </c>
      <c r="I17" s="13"/>
      <c r="J17" s="13">
        <f ca="1">ROUND(INDIRECT(ADDRESS(ROW()+(0), COLUMN()+(-4), 1))*INDIRECT(ADDRESS(ROW()+(0), COLUMN()+(-2), 1)), 2)</f>
        <v>364.13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2.005</v>
      </c>
      <c r="G18" s="11"/>
      <c r="H18" s="13">
        <v>19.48</v>
      </c>
      <c r="I18" s="13"/>
      <c r="J18" s="13">
        <f ca="1">ROUND(INDIRECT(ADDRESS(ROW()+(0), COLUMN()+(-4), 1))*INDIRECT(ADDRESS(ROW()+(0), COLUMN()+(-2), 1)), 2)</f>
        <v>39.06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2.005</v>
      </c>
      <c r="G19" s="12"/>
      <c r="H19" s="14">
        <v>18.16</v>
      </c>
      <c r="I19" s="14"/>
      <c r="J19" s="14">
        <f ca="1">ROUND(INDIRECT(ADDRESS(ROW()+(0), COLUMN()+(-4), 1))*INDIRECT(ADDRESS(ROW()+(0), COLUMN()+(-2), 1)), 2)</f>
        <v>36.41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830.19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104719</v>
      </c>
      <c r="I22" s="14"/>
      <c r="J22" s="14">
        <f ca="1">ROUND(INDIRECT(ADDRESS(ROW()+(0), COLUMN()+(-4), 1))*INDIRECT(ADDRESS(ROW()+(0), COLUMN()+(-2), 1))/100, 2)</f>
        <v>2094.38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106813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