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<sst xmlns="http://schemas.openxmlformats.org/spreadsheetml/2006/main" count="44" uniqueCount="44">
  <si>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</si>
  <si>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UVE010</t>
  </si>
  <si>
    <t xml:space="preserve">m</t>
  </si>
  <si>
    <t xml:space="preserve">Vallado de parcela, de rejilla electrosoldada.</t>
  </si>
  <si>
    <r>
      <rPr>
        <sz val="8.25"/>
        <color rgb="FF000000"/>
        <rFont val="Arial"/>
        <family val="2"/>
      </rPr>
      <t xml:space="preserve">Vallado de parcela formado por paneles de rejilla electrosoldada con pletina de acero galvanizado de 30x2 mm en cuadrícula de 30x30 mm, con bastidor electrosoldado y postes de perfil hueco de acero galvanizado, de sección cuadrada 50x50x1,5 mm y 2 m de altura, separados 2,5 m entre sí y empotrados en dados de hormigón o muretes de fábrica u hormigón. Incluso accesorios para la fijación de los paneles de rejilla electrosoldada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</si>
  <si>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</si>
  <si>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</si>
  <si>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</si>
  <si>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</si>
  <si>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</si>
  <si>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</si>
  <si>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</si>
  <si>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mt26btr010a</t>
  </si>
  <si>
    <t xml:space="preserve">m²</t>
  </si>
  <si>
    <t xml:space="preserve">Rejilla electrosoldada con pletina de acero galvanizado de 30x2 mm en cuadrícula de 30x30 mm, con bastidor electrosoldado.</t>
  </si>
  <si>
    <t xml:space="preserve">mt52vpm020o</t>
  </si>
  <si>
    <t xml:space="preserve">Ud</t>
  </si>
  <si>
    <t xml:space="preserve">Poste de perfil hueco de acero galvanizado, de sección cuadrada 50x50x1,5 mm y 2 m de altura.</t>
  </si>
  <si>
    <t xml:space="preserve">mt52vpm052</t>
  </si>
  <si>
    <t xml:space="preserve">Ud</t>
  </si>
  <si>
    <t xml:space="preserve">Accesorios para la fijación de los paneles de rejilla electrosoldada a los postes metálicos.</t>
  </si>
  <si>
    <t xml:space="preserve">mt10hmf010Mm</t>
  </si>
  <si>
    <t xml:space="preserve">m³</t>
  </si>
  <si>
    <t xml:space="preserve">Hormigón HM-20/B/20/I, fabricado en central.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</si>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</sst>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2.76" customWidth="1"/>
    <col min="5" max="5" width="14.11" customWidth="1"/>
    <col min="6" max="6" width="9.8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51.7</v>
      </c>
      <c r="G10" s="12">
        <f ca="1">ROUND(INDIRECT(ADDRESS(ROW()+(0), COLUMN()+(-2), 1))*INDIRECT(ADDRESS(ROW()+(0), COLUMN()+(-1), 1)), 2)</f>
        <v>103.4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0.44</v>
      </c>
      <c r="F11" s="12">
        <v>5.61</v>
      </c>
      <c r="G11" s="12">
        <f ca="1">ROUND(INDIRECT(ADDRESS(ROW()+(0), COLUMN()+(-2), 1))*INDIRECT(ADDRESS(ROW()+(0), COLUMN()+(-1), 1)), 2)</f>
        <v>2.47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2.1</v>
      </c>
      <c r="G12" s="12">
        <f ca="1">ROUND(INDIRECT(ADDRESS(ROW()+(0), COLUMN()+(-2), 1))*INDIRECT(ADDRESS(ROW()+(0), COLUMN()+(-1), 1)), 2)</f>
        <v>2.1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62.16</v>
      </c>
      <c r="G13" s="14">
        <f ca="1">ROUND(INDIRECT(ADDRESS(ROW()+(0), COLUMN()+(-2), 1))*INDIRECT(ADDRESS(ROW()+(0), COLUMN()+(-1), 1)), 2)</f>
        <v>0.93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108.9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0.251</v>
      </c>
      <c r="F16" s="12">
        <v>19.17</v>
      </c>
      <c r="G16" s="12">
        <f ca="1">ROUND(INDIRECT(ADDRESS(ROW()+(0), COLUMN()+(-2), 1))*INDIRECT(ADDRESS(ROW()+(0), COLUMN()+(-1), 1)), 2)</f>
        <v>4.81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0.251</v>
      </c>
      <c r="F17" s="12">
        <v>18.24</v>
      </c>
      <c r="G17" s="12">
        <f ca="1">ROUND(INDIRECT(ADDRESS(ROW()+(0), COLUMN()+(-2), 1))*INDIRECT(ADDRESS(ROW()+(0), COLUMN()+(-1), 1)), 2)</f>
        <v>4.58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0.251</v>
      </c>
      <c r="F18" s="12">
        <v>18.91</v>
      </c>
      <c r="G18" s="12">
        <f ca="1">ROUND(INDIRECT(ADDRESS(ROW()+(0), COLUMN()+(-2), 1))*INDIRECT(ADDRESS(ROW()+(0), COLUMN()+(-1), 1)), 2)</f>
        <v>4.75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0.251</v>
      </c>
      <c r="F19" s="14">
        <v>18.17</v>
      </c>
      <c r="G19" s="14">
        <f ca="1">ROUND(INDIRECT(ADDRESS(ROW()+(0), COLUMN()+(-2), 1))*INDIRECT(ADDRESS(ROW()+(0), COLUMN()+(-1), 1)), 2)</f>
        <v>4.56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18.7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127.6</v>
      </c>
      <c r="G22" s="14">
        <f ca="1">ROUND(INDIRECT(ADDRESS(ROW()+(0), COLUMN()+(-2), 1))*INDIRECT(ADDRESS(ROW()+(0), COLUMN()+(-1), 1))/100, 2)</f>
        <v>2.55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130.15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