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<sst xmlns="http://schemas.openxmlformats.org/spreadsheetml/2006/main" count="38" uniqueCount="38">
  <si>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</si>
  <si>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</si>
  <si>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</si>
  <si>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</si>
  <si>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de paso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40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2,2</t>
    </r>
    <r>
      <rPr>
        <sz val="7.80"/>
        <color rgb="FF000000"/>
        <rFont val="Arial"/>
        <family val="2"/>
      </rPr>
      <t xml:space="preserve"> mm de diámetro.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</si>
  <si>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</si>
  <si>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</si>
  <si>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</si>
  <si>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</si>
  <si>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</si>
  <si>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</si>
  <si>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mt10hmf010Mm</t>
  </si>
  <si>
    <t xml:space="preserve">m³</t>
  </si>
  <si>
    <t xml:space="preserve">Hormigón HM-20/B/20/I, fabricado en central.</t>
  </si>
  <si>
    <t xml:space="preserve">mt52vst040</t>
  </si>
  <si>
    <t xml:space="preserve">Ud</t>
  </si>
  <si>
    <t xml:space="preserve">Puerta de paso constituida por cercos de tubo metálico de 40x20x1,5 mm y 30x15x1,5 mm, y bastidor de tubo de 40x40x1,5 mm con pletina de 40x4 mm para sujeción de malla de simple torsión.</t>
  </si>
  <si>
    <t xml:space="preserve">mt52vst010ik</t>
  </si>
  <si>
    <t xml:space="preserve">m²</t>
  </si>
  <si>
    <t xml:space="preserve">Malla de simple torsión, de 40 mm de paso de malla y 2,2 mm de diámetro, acabado galvanizado.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</si>
  <si>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</si>
  <si>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</si>
  <si>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</si>
  <si>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</si>
  <si>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</si>
  <si>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</si>
  <si>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</si>
  <si>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</si>
  <si>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</si>
  <si>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</si>
  <si>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</si>
  <si>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</si>
  <si>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</si>
  <si>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</si>
  <si>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</si>
  <si>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</si>
  <si>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18,37€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</si>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</sst>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3.79" customWidth="1"/>
    <col min="4" max="4" width="67.17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0.100000</v>
      </c>
      <c r="F8" s="16">
        <v>62.160000</v>
      </c>
      <c r="G8" s="16">
        <f ca="1">ROUND(INDIRECT(ADDRESS(ROW()+(0), COLUMN()+(-2), 1))*INDIRECT(ADDRESS(ROW()+(0), COLUMN()+(-1), 1)), 2)</f>
        <v>6.220000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82.950000</v>
      </c>
      <c r="G9" s="20">
        <f ca="1">ROUND(INDIRECT(ADDRESS(ROW()+(0), COLUMN()+(-2), 1))*INDIRECT(ADDRESS(ROW()+(0), COLUMN()+(-1), 1)), 2)</f>
        <v>82.950000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2.050000</v>
      </c>
      <c r="F10" s="20">
        <v>2.230000</v>
      </c>
      <c r="G10" s="20">
        <f ca="1">ROUND(INDIRECT(ADDRESS(ROW()+(0), COLUMN()+(-2), 1))*INDIRECT(ADDRESS(ROW()+(0), COLUMN()+(-1), 1)), 2)</f>
        <v>4.570000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0.202000</v>
      </c>
      <c r="F11" s="20">
        <v>17.390000</v>
      </c>
      <c r="G11" s="20">
        <f ca="1">ROUND(INDIRECT(ADDRESS(ROW()+(0), COLUMN()+(-2), 1))*INDIRECT(ADDRESS(ROW()+(0), COLUMN()+(-1), 1)), 2)</f>
        <v>3.510000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0.202000</v>
      </c>
      <c r="F12" s="20">
        <v>16.690000</v>
      </c>
      <c r="G12" s="20">
        <f ca="1">ROUND(INDIRECT(ADDRESS(ROW()+(0), COLUMN()+(-2), 1))*INDIRECT(ADDRESS(ROW()+(0), COLUMN()+(-1), 1)), 2)</f>
        <v>3.370000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0.706000</v>
      </c>
      <c r="F13" s="20">
        <v>17.660000</v>
      </c>
      <c r="G13" s="20">
        <f ca="1">ROUND(INDIRECT(ADDRESS(ROW()+(0), COLUMN()+(-2), 1))*INDIRECT(ADDRESS(ROW()+(0), COLUMN()+(-1), 1)), 2)</f>
        <v>12.470000</v>
      </c>
    </row>
    <row r="14" spans="1:7" ht="12.00" thickBot="1" customHeight="1">
      <c r="A14" s="17" t="s">
        <v>29</v>
      </c>
      <c r="B14" s="17"/>
      <c r="C14" s="21" t="s">
        <v>30</v>
      </c>
      <c r="D14" s="22" t="s">
        <v>31</v>
      </c>
      <c r="E14" s="23">
        <v>0.706000</v>
      </c>
      <c r="F14" s="24">
        <v>16.760000</v>
      </c>
      <c r="G14" s="24">
        <f ca="1">ROUND(INDIRECT(ADDRESS(ROW()+(0), COLUMN()+(-2), 1))*INDIRECT(ADDRESS(ROW()+(0), COLUMN()+(-1), 1)), 2)</f>
        <v>11.830000</v>
      </c>
    </row>
    <row r="15" spans="1:7" ht="12.00" thickBot="1" customHeight="1">
      <c r="A15" s="17"/>
      <c r="B15" s="17"/>
      <c r="C15" s="12" t="s">
        <v>32</v>
      </c>
      <c r="D15" s="10" t="s">
        <v>33</v>
      </c>
      <c r="E15" s="14">
        <v>2.000000</v>
      </c>
      <c r="F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124.920000</v>
      </c>
      <c r="G15" s="16">
        <f ca="1">ROUND(INDIRECT(ADDRESS(ROW()+(0), COLUMN()+(-2), 1))*INDIRECT(ADDRESS(ROW()+(0), COLUMN()+(-1), 1))/100, 2)</f>
        <v>2.500000</v>
      </c>
    </row>
    <row r="16" spans="1:7" ht="12.00" thickBot="1" customHeight="1">
      <c r="A16" s="22"/>
      <c r="B16" s="22"/>
      <c r="C16" s="21" t="s">
        <v>34</v>
      </c>
      <c r="D16" s="22" t="s">
        <v>35</v>
      </c>
      <c r="E16" s="23">
        <v>3.000000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127.420000</v>
      </c>
      <c r="G16" s="24">
        <f ca="1">ROUND(INDIRECT(ADDRESS(ROW()+(0), COLUMN()+(-2), 1))*INDIRECT(ADDRESS(ROW()+(0), COLUMN()+(-1), 1))/100, 2)</f>
        <v>3.820000</v>
      </c>
    </row>
    <row r="17" spans="1:7" ht="12.00" thickBot="1" customHeight="1">
      <c r="A17" s="6" t="s">
        <v>36</v>
      </c>
      <c r="B17" s="6"/>
      <c r="C17" s="7"/>
      <c r="D17" s="7"/>
      <c r="E17" s="25"/>
      <c r="F17" s="6" t="s">
        <v>37</v>
      </c>
      <c r="G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131.240000</v>
      </c>
    </row>
  </sheetData>
  <mergeCells count="14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