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<sst xmlns="http://schemas.openxmlformats.org/spreadsheetml/2006/main" count="38" uniqueCount="38">
  <si>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</si>
  <si>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UVT030</t>
  </si>
  <si>
    <t xml:space="preserve">m</t>
  </si>
  <si>
    <t xml:space="preserve">Vallado de parcela, de malla electrosoldada modular.</t>
  </si>
  <si>
    <r>
      <rPr>
        <sz val="8.25"/>
        <color rgb="FF000000"/>
        <rFont val="Arial"/>
        <family val="2"/>
      </rPr>
      <t xml:space="preserve">Vallado de parcela formado por </t>
    </r>
    <r>
      <rPr>
        <b/>
        <sz val="8.25"/>
        <color rgb="FF000000"/>
        <rFont val="Arial"/>
        <family val="2"/>
      </rPr>
      <t xml:space="preserve">panel de malla electrosoldada con pliegues de refuerzo, de 200x50 mm de paso de malla, reducido a 50x50 mm en las zonas de pliegue, y 5 mm de diámetro, de 2,50x1,50 m, acabado galvanizado y plastificado en color blanco RAL 9010</t>
    </r>
    <r>
      <rPr>
        <sz val="8.25"/>
        <color rgb="FF000000"/>
        <rFont val="Arial"/>
        <family val="2"/>
      </rPr>
      <t xml:space="preserve"> y postes de perfil hueco de sección rectangular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atornillados al soporte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</si>
  <si>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</si>
  <si>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</si>
  <si>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</si>
  <si>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</si>
  <si>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</si>
  <si>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</si>
  <si>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</si>
  <si>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mt52vsm010f</t>
  </si>
  <si>
    <t xml:space="preserve">m</t>
  </si>
  <si>
    <t xml:space="preserve">Panel de malla electrosoldada con pliegues de refuerzo, de 200x50 mm de paso de malla, reducido a 50x50 mm en las zonas de pliegue, y 5 mm de diámetro, de 2,50x1,50 m, acabado galvanizado y plastificado en color blanco RAL 9010.</t>
  </si>
  <si>
    <t xml:space="preserve">mt52vpm030f</t>
  </si>
  <si>
    <t xml:space="preserve">Ud</t>
  </si>
  <si>
    <t xml:space="preserve">Poste de perfil hueco de acero de sección rectangular 60x40x2 mm, de 1,5 m de altura, acabado galvanizado y plastificado en color blanco RAL 9010.</t>
  </si>
  <si>
    <t xml:space="preserve">mt52vpm040</t>
  </si>
  <si>
    <t xml:space="preserve">Ud</t>
  </si>
  <si>
    <t xml:space="preserve">Bases de aluminio para fijación de postes, tornillos y accesorios de fijación.</t>
  </si>
  <si>
    <t xml:space="preserve">mt52vpm050</t>
  </si>
  <si>
    <t xml:space="preserve">Ud</t>
  </si>
  <si>
    <t xml:space="preserve">Accesorios de fijación de los paneles de malla electrosoldada modular a los postes metálicos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</si>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</sst>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77.830000</v>
      </c>
      <c r="H10" s="11">
        <f ca="1">ROUND(INDIRECT(ADDRESS(ROW()+(0), COLUMN()+(-2), 1))*INDIRECT(ADDRESS(ROW()+(0), COLUMN()+(-1), 1)), 2)</f>
        <v>77.830000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0.200000</v>
      </c>
      <c r="G11" s="11">
        <v>19.910000</v>
      </c>
      <c r="H11" s="11">
        <f ca="1">ROUND(INDIRECT(ADDRESS(ROW()+(0), COLUMN()+(-2), 1))*INDIRECT(ADDRESS(ROW()+(0), COLUMN()+(-1), 1)), 2)</f>
        <v>3.980000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0.200000</v>
      </c>
      <c r="G12" s="11">
        <v>23.100000</v>
      </c>
      <c r="H12" s="11">
        <f ca="1">ROUND(INDIRECT(ADDRESS(ROW()+(0), COLUMN()+(-2), 1))*INDIRECT(ADDRESS(ROW()+(0), COLUMN()+(-1), 1)), 2)</f>
        <v>4.620000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1.600000</v>
      </c>
      <c r="G13" s="13">
        <v>2.380000</v>
      </c>
      <c r="H13" s="13">
        <f ca="1">ROUND(INDIRECT(ADDRESS(ROW()+(0), COLUMN()+(-2), 1))*INDIRECT(ADDRESS(ROW()+(0), COLUMN()+(-1), 1)), 2)</f>
        <v>3.810000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90.240000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0.091000</v>
      </c>
      <c r="G16" s="11">
        <v>18.230000</v>
      </c>
      <c r="H16" s="11">
        <f ca="1">ROUND(INDIRECT(ADDRESS(ROW()+(0), COLUMN()+(-2), 1))*INDIRECT(ADDRESS(ROW()+(0), COLUMN()+(-1), 1)), 2)</f>
        <v>1.660000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0.091000</v>
      </c>
      <c r="G17" s="13">
        <v>16.950000</v>
      </c>
      <c r="H17" s="13">
        <f ca="1">ROUND(INDIRECT(ADDRESS(ROW()+(0), COLUMN()+(-2), 1))*INDIRECT(ADDRESS(ROW()+(0), COLUMN()+(-1), 1)), 2)</f>
        <v>1.540000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3.200000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3.000000</v>
      </c>
      <c r="G20" s="13">
        <f ca="1">ROUND(SUM(INDIRECT(ADDRESS(ROW()+(-2), COLUMN()+(1), 1)),INDIRECT(ADDRESS(ROW()+(-6), COLUMN()+(1), 1))), 2)</f>
        <v>93.440000</v>
      </c>
      <c r="H20" s="13">
        <f ca="1">ROUND(INDIRECT(ADDRESS(ROW()+(0), COLUMN()+(-2), 1))*INDIRECT(ADDRESS(ROW()+(0), COLUMN()+(-1), 1))/100, 2)</f>
        <v>2.800000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96.240000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