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<sst xmlns="http://schemas.openxmlformats.org/spreadsheetml/2006/main" count="38" uniqueCount="38">
  <si>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</si>
  <si>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</si>
  <si>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</si>
  <si>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</si>
  <si>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paneles de malla electrosoldada con pliegues de refuerzo, de 200x50 mm de paso de malla, reducido a 50x50 mm en las zonas de pliegue, y 5 mm de diámetro, de 2,50x2,00 m, acabado galvanizado y plastificado en color verde RAL 6015 y postes de perfil hueco de sección rectangular, de 60x40x2 mm, fijados con tornillos sobre muros de fábrica u hormigón. Incluso bases para el atornillado directo de postes y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</si>
  <si>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</si>
  <si>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</si>
  <si>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</si>
  <si>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</si>
  <si>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</si>
  <si>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</si>
  <si>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</si>
  <si>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mt52vsm010h</t>
  </si>
  <si>
    <t xml:space="preserve">m</t>
  </si>
  <si>
    <t xml:space="preserve">Panel de malla electrosoldada con pliegues de refuerzo, de 200x50 mm de paso de malla, reducido a 50x50 mm en las zonas de pliegue, y 5 mm de diámetro, de 2,50x2,00 m, acabado galvanizado y plastificado en color verde RAL 6015.</t>
  </si>
  <si>
    <t xml:space="preserve">mt52vpm030h</t>
  </si>
  <si>
    <t xml:space="preserve">Ud</t>
  </si>
  <si>
    <t xml:space="preserve">Poste de perfil hueco de acero de sección rectangular 60x40x2 mm, de 2 m de altura, acabado galvanizado y plastificado en color verde RAL 6015.</t>
  </si>
  <si>
    <t xml:space="preserve">mt52vpm040</t>
  </si>
  <si>
    <t xml:space="preserve">Ud</t>
  </si>
  <si>
    <t xml:space="preserve">Base de aluminio para el atornillado directo de postes, con tornillos y accesorios de fijación.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</si>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</sst>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99.22</v>
      </c>
      <c r="H10" s="12">
        <f ca="1">ROUND(INDIRECT(ADDRESS(ROW()+(0), COLUMN()+(-2), 1))*INDIRECT(ADDRESS(ROW()+(0), COLUMN()+(-1), 1)), 2)</f>
        <v>99.22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24.64</v>
      </c>
      <c r="H11" s="12">
        <f ca="1">ROUND(INDIRECT(ADDRESS(ROW()+(0), COLUMN()+(-2), 1))*INDIRECT(ADDRESS(ROW()+(0), COLUMN()+(-1), 1)), 2)</f>
        <v>4.93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23.1</v>
      </c>
      <c r="H12" s="12">
        <f ca="1">ROUND(INDIRECT(ADDRESS(ROW()+(0), COLUMN()+(-2), 1))*INDIRECT(ADDRESS(ROW()+(0), COLUMN()+(-1), 1)), 2)</f>
        <v>4.62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2.38</v>
      </c>
      <c r="H13" s="14">
        <f ca="1">ROUND(INDIRECT(ADDRESS(ROW()+(0), COLUMN()+(-2), 1))*INDIRECT(ADDRESS(ROW()+(0), COLUMN()+(-1), 1)), 2)</f>
        <v>4.76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113.53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</v>
      </c>
      <c r="G16" s="12">
        <v>19.48</v>
      </c>
      <c r="H16" s="12">
        <f ca="1">ROUND(INDIRECT(ADDRESS(ROW()+(0), COLUMN()+(-2), 1))*INDIRECT(ADDRESS(ROW()+(0), COLUMN()+(-1), 1)), 2)</f>
        <v>1.75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</v>
      </c>
      <c r="G17" s="14">
        <v>18.17</v>
      </c>
      <c r="H17" s="14">
        <f ca="1">ROUND(INDIRECT(ADDRESS(ROW()+(0), COLUMN()+(-2), 1))*INDIRECT(ADDRESS(ROW()+(0), COLUMN()+(-1), 1)), 2)</f>
        <v>1.64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1)),INDIRECT(ADDRESS(ROW()+(-6), COLUMN()+(1), 1))), 2)</f>
        <v>116.92</v>
      </c>
      <c r="H20" s="14">
        <f ca="1">ROUND(INDIRECT(ADDRESS(ROW()+(0), COLUMN()+(-2), 1))*INDIRECT(ADDRESS(ROW()+(0), COLUMN()+(-1), 1))/100, 2)</f>
        <v>3.51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120.43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