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<sst xmlns="http://schemas.openxmlformats.org/spreadsheetml/2006/main" count="28" uniqueCount="28">
  <si>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</si>
  <si>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0MP030</t>
  </si>
  <si>
    <t xml:space="preserve">Ud</t>
  </si>
  <si>
    <t xml:space="preserve">Protección de ascensor.</t>
  </si>
  <si>
    <t xml:space="preserve">Protección de ascensor con tablero de madera, plástico y cinta adhesiva, cubriendo suelo y paramentos en toda su altura, durante los trabajos de rehabilitación o reforma, y posterior retirada de la protección.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</si>
  <si>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</si>
  <si>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</si>
  <si>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</si>
  <si>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</si>
  <si>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</si>
  <si>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</si>
  <si>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mt08eft010a</t>
  </si>
  <si>
    <t xml:space="preserve">m²</t>
  </si>
  <si>
    <t xml:space="preserve">Tablero aglomerado hidrófugo, de 19 mm de espesor.</t>
  </si>
  <si>
    <t xml:space="preserve">mt32war020</t>
  </si>
  <si>
    <t xml:space="preserve">m²</t>
  </si>
  <si>
    <t xml:space="preserve">Lámina de polietileno transparente, de 0,2 mm de espesor.</t>
  </si>
  <si>
    <t xml:space="preserve">mt32war030</t>
  </si>
  <si>
    <t xml:space="preserve">m</t>
  </si>
  <si>
    <t xml:space="preserve">Cinta plástica autoadhesiva.</t>
  </si>
  <si>
    <t xml:space="preserve">mo112</t>
  </si>
  <si>
    <t xml:space="preserve">h</t>
  </si>
  <si>
    <t xml:space="preserve">Peón especializado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</si>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</sst>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5.45" customWidth="1"/>
    <col min="2" max="2" width="1.46" customWidth="1"/>
    <col min="3" max="3" width="6.56" customWidth="1"/>
    <col min="4" max="4" width="5.54" customWidth="1"/>
    <col min="5" max="5" width="48.23" customWidth="1"/>
    <col min="6" max="6" width="9.91" customWidth="1"/>
    <col min="7" max="7" width="11.07" customWidth="1"/>
    <col min="8" max="8" width="5.10" customWidth="1"/>
    <col min="9" max="9" width="1.89" customWidth="1"/>
    <col min="10" max="10" width="6.99" customWidth="1"/>
    <col min="11" max="11" width="6.8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  <c r="K7" s="9"/>
    </row>
    <row r="8" spans="1:11" ht="12.0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6.000000</v>
      </c>
      <c r="G8" s="16">
        <v>7.450000</v>
      </c>
      <c r="H8" s="16"/>
      <c r="I8" s="16">
        <f ca="1">ROUND(INDIRECT(ADDRESS(ROW()+(0), COLUMN()+(-3), 1))*INDIRECT(ADDRESS(ROW()+(0), COLUMN()+(-2), 1)), 2)</f>
        <v>44.700000</v>
      </c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6.000000</v>
      </c>
      <c r="G9" s="20">
        <v>0.150000</v>
      </c>
      <c r="H9" s="20"/>
      <c r="I9" s="20">
        <f ca="1">ROUND(INDIRECT(ADDRESS(ROW()+(0), COLUMN()+(-3), 1))*INDIRECT(ADDRESS(ROW()+(0), COLUMN()+(-2), 1)), 2)</f>
        <v>0.900000</v>
      </c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15.000000</v>
      </c>
      <c r="G10" s="20">
        <v>0.040000</v>
      </c>
      <c r="H10" s="20"/>
      <c r="I10" s="20">
        <f ca="1">ROUND(INDIRECT(ADDRESS(ROW()+(0), COLUMN()+(-3), 1))*INDIRECT(ADDRESS(ROW()+(0), COLUMN()+(-2), 1)), 2)</f>
        <v>0.600000</v>
      </c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2.273000</v>
      </c>
      <c r="G11" s="24">
        <v>16.650000</v>
      </c>
      <c r="H11" s="24"/>
      <c r="I11" s="24">
        <f ca="1">ROUND(INDIRECT(ADDRESS(ROW()+(0), COLUMN()+(-3), 1))*INDIRECT(ADDRESS(ROW()+(0), COLUMN()+(-2), 1)), 2)</f>
        <v>37.850000</v>
      </c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COLUMN()+(2), 1)),INDIRECT(ADDRESS(ROW()+(-2), COLUMN()+(2), 1)),INDIRECT(ADDRESS(ROW()+(-3), COLUMN()+(2), 1)),INDIRECT(ADDRESS(ROW()+(-4), COLUMN()+(2), 1))), 2)</f>
        <v>84.050000</v>
      </c>
      <c r="H12" s="16"/>
      <c r="I12" s="16">
        <f ca="1">ROUND(INDIRECT(ADDRESS(ROW()+(0), COLUMN()+(-3), 1))*INDIRECT(ADDRESS(ROW()+(0), COLUMN()+(-2), 1))/100, 2)</f>
        <v>1.680000</v>
      </c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85.730000</v>
      </c>
      <c r="H13" s="24"/>
      <c r="I13" s="24">
        <f ca="1">ROUND(INDIRECT(ADDRESS(ROW()+(0), COLUMN()+(-3), 1))*INDIRECT(ADDRESS(ROW()+(0), COLUMN()+(-2), 1))/100, 2)</f>
        <v>2.570000</v>
      </c>
      <c r="J13" s="24"/>
      <c r="K13" s="24"/>
    </row>
    <row r="14" spans="1:11" ht="12.00" thickBot="1" customHeight="1">
      <c r="A14" s="25"/>
      <c r="B14" s="25"/>
      <c r="C14" s="26"/>
      <c r="D14" s="26"/>
      <c r="E14" s="26"/>
      <c r="F14" s="27"/>
      <c r="G14" s="6" t="s">
        <v>27</v>
      </c>
      <c r="H14" s="6"/>
      <c r="I1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88.300000</v>
      </c>
      <c r="J14" s="28"/>
      <c r="K14" s="28"/>
    </row>
  </sheetData>
  <mergeCells count="37">
    <mergeCell ref="A1:K1"/>
    <mergeCell ref="B3:D3"/>
    <mergeCell ref="E3:G3"/>
    <mergeCell ref="H3:I3"/>
    <mergeCell ref="A4:K4"/>
    <mergeCell ref="A7:B7"/>
    <mergeCell ref="D7:E7"/>
    <mergeCell ref="G7:H7"/>
    <mergeCell ref="I7:K7"/>
    <mergeCell ref="A8:B8"/>
    <mergeCell ref="D8:E8"/>
    <mergeCell ref="G8:H8"/>
    <mergeCell ref="I8:K8"/>
    <mergeCell ref="A9:B9"/>
    <mergeCell ref="D9:E9"/>
    <mergeCell ref="G9:H9"/>
    <mergeCell ref="I9:K9"/>
    <mergeCell ref="A10:B10"/>
    <mergeCell ref="D10:E10"/>
    <mergeCell ref="G10:H10"/>
    <mergeCell ref="I10:K10"/>
    <mergeCell ref="A11:B11"/>
    <mergeCell ref="D11:E11"/>
    <mergeCell ref="G11:H11"/>
    <mergeCell ref="I11:K11"/>
    <mergeCell ref="A12:B12"/>
    <mergeCell ref="D12:E12"/>
    <mergeCell ref="G12:H12"/>
    <mergeCell ref="I12:K12"/>
    <mergeCell ref="A13:B13"/>
    <mergeCell ref="D13:E13"/>
    <mergeCell ref="G13:H13"/>
    <mergeCell ref="I13:K13"/>
    <mergeCell ref="A14:B14"/>
    <mergeCell ref="D14:E14"/>
    <mergeCell ref="G14:H14"/>
    <mergeCell ref="I14:K14"/>
  </mergeCells>
  <pageMargins left="0.620079" right="0.472441" top="0.472441" bottom="0.472441" header="0.0" footer="0.0"/>
  <pageSetup paperSize="9" orientation="portrait"/>
  <rowBreaks count="0" manualBreakCount="0">
    </rowBreaks>
</worksheet>
</file>