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<sst xmlns="http://schemas.openxmlformats.org/spreadsheetml/2006/main" count="41" uniqueCount="41">
  <si>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</si>
  <si>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</si>
  <si>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</si>
  <si>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</si>
  <si>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con sumidero sifónico y desagüe directo lateral enterrada, de hormigón en masa "in situ" HM-30/B/20/I+Qb, de dimensiones interiores 60x60x60 cm, sobre solera de hormigón en masa de 15 cm de espesor, formación de pendiente mínima del 2%, con el mismo tipo de hormigón, cerrada superiormente con marco y tapa de fundición clase B-125 según UNE-EN 124; previa excavación con medios manuales y posterior relleno del trasdós con material granular. Incluso molde reutilizable de chapa metálica amortizable en 20 usos y sumidero sifónico prefabricado de hormigón con salida horizontal de 90/110 mm y rejilla homologada de PVC, sobre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</si>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</sst>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0.359</v>
      </c>
      <c r="G10" s="12">
        <v>86.4</v>
      </c>
      <c r="H10" s="12">
        <f ca="1">ROUND(INDIRECT(ADDRESS(ROW()+(0), COLUMN()+(-2), 1))*INDIRECT(ADDRESS(ROW()+(0), COLUMN()+(-1), 1)), 2)</f>
        <v>31.02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368.07</v>
      </c>
      <c r="H11" s="12">
        <f ca="1">ROUND(INDIRECT(ADDRESS(ROW()+(0), COLUMN()+(-2), 1))*INDIRECT(ADDRESS(ROW()+(0), COLUMN()+(-1), 1)), 2)</f>
        <v>18.4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55.66</v>
      </c>
      <c r="H12" s="12">
        <f ca="1">ROUND(INDIRECT(ADDRESS(ROW()+(0), COLUMN()+(-2), 1))*INDIRECT(ADDRESS(ROW()+(0), COLUMN()+(-1), 1)), 2)</f>
        <v>55.66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15.6</v>
      </c>
      <c r="H13" s="12">
        <f ca="1">ROUND(INDIRECT(ADDRESS(ROW()+(0), COLUMN()+(-2), 1))*INDIRECT(ADDRESS(ROW()+(0), COLUMN()+(-1), 1)), 2)</f>
        <v>15.6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0.581</v>
      </c>
      <c r="G14" s="14">
        <v>7.23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1.399</v>
      </c>
      <c r="G17" s="12">
        <v>18.91</v>
      </c>
      <c r="H17" s="12">
        <f ca="1">ROUND(INDIRECT(ADDRESS(ROW()+(0), COLUMN()+(-2), 1))*INDIRECT(ADDRESS(ROW()+(0), COLUMN()+(-1), 1)), 2)</f>
        <v>26.46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2.328</v>
      </c>
      <c r="G18" s="14">
        <v>17.64</v>
      </c>
      <c r="H18" s="14">
        <f ca="1">ROUND(INDIRECT(ADDRESS(ROW()+(0), COLUMN()+(-2), 1))*INDIRECT(ADDRESS(ROW()+(0), COLUMN()+(-1), 1)), 2)</f>
        <v>41.07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67.53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192.41</v>
      </c>
      <c r="H21" s="14">
        <f ca="1">ROUND(INDIRECT(ADDRESS(ROW()+(0), COLUMN()+(-2), 1))*INDIRECT(ADDRESS(ROW()+(0), COLUMN()+(-1), 1))/100, 2)</f>
        <v>3.85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196.26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