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<sst xmlns="http://schemas.openxmlformats.org/spreadsheetml/2006/main" count="34" uniqueCount="34">
  <si>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</si>
  <si>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DEH021</t>
  </si>
  <si>
    <t xml:space="preserve">m²</t>
  </si>
  <si>
    <t xml:space="preserve">Demolición de forjado de hormigón armado con medios mecánicos.</t>
  </si>
  <si>
    <r>
      <rPr>
        <sz val="8.25"/>
        <color rgb="FF000000"/>
        <rFont val="Arial"/>
        <family val="2"/>
      </rPr>
      <t xml:space="preserve">Demolición de </t>
    </r>
    <r>
      <rPr>
        <b/>
        <sz val="8.25"/>
        <color rgb="FF000000"/>
        <rFont val="Arial"/>
        <family val="2"/>
      </rPr>
      <t xml:space="preserve">forjado unidireccional de hormigón armado con viguetas cerámicas armadas, entrevigado de bovedillas cerámicas y capa de compresión de hormigón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retroexcavadora con martillo rompedor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</si>
  <si>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</si>
  <si>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</si>
  <si>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</si>
  <si>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</si>
  <si>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</si>
  <si>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</si>
  <si>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</si>
  <si>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mq01exn050c</t>
  </si>
  <si>
    <t xml:space="preserve">h</t>
  </si>
  <si>
    <t xml:space="preserve">Retroexcavadora sobre neumáticos, de 85 kW, con martillo rompedor.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</si>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</sst>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1.36" customWidth="1"/>
    <col min="4" max="4" width="20.40" customWidth="1"/>
    <col min="5" max="5" width="26.69" customWidth="1"/>
    <col min="6" max="6" width="4.25" customWidth="1"/>
    <col min="7" max="7" width="9.86" customWidth="1"/>
    <col min="8" max="8" width="6.80" customWidth="1"/>
    <col min="9" max="9" width="7.31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0.457000</v>
      </c>
      <c r="H9" s="14"/>
      <c r="I9" s="15">
        <v>65.000000</v>
      </c>
      <c r="J9" s="15"/>
      <c r="K9" s="15">
        <f ca="1">ROUND(INDIRECT(ADDRESS(ROW()+(0), COLUMN()+(-4), 1))*INDIRECT(ADDRESS(ROW()+(0), COLUMN()+(-2), 1)), 2)</f>
        <v>29.710000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0.115000</v>
      </c>
      <c r="H10" s="16"/>
      <c r="I10" s="17">
        <v>7.370000</v>
      </c>
      <c r="J10" s="17"/>
      <c r="K10" s="17">
        <f ca="1">ROUND(INDIRECT(ADDRESS(ROW()+(0), COLUMN()+(-4), 1))*INDIRECT(ADDRESS(ROW()+(0), COLUMN()+(-2), 1)), 2)</f>
        <v>0.850000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30.560000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0.483000</v>
      </c>
      <c r="H13" s="14"/>
      <c r="I13" s="15">
        <v>16.650000</v>
      </c>
      <c r="J13" s="15"/>
      <c r="K13" s="15">
        <f ca="1">ROUND(INDIRECT(ADDRESS(ROW()+(0), COLUMN()+(-4), 1))*INDIRECT(ADDRESS(ROW()+(0), COLUMN()+(-2), 1)), 2)</f>
        <v>8.040000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0.121000</v>
      </c>
      <c r="H14" s="14"/>
      <c r="I14" s="15">
        <v>17.660000</v>
      </c>
      <c r="J14" s="15"/>
      <c r="K14" s="15">
        <f ca="1">ROUND(INDIRECT(ADDRESS(ROW()+(0), COLUMN()+(-4), 1))*INDIRECT(ADDRESS(ROW()+(0), COLUMN()+(-2), 1)), 2)</f>
        <v>2.140000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0.725000</v>
      </c>
      <c r="H15" s="16"/>
      <c r="I15" s="17">
        <v>16.130000</v>
      </c>
      <c r="J15" s="17"/>
      <c r="K15" s="17">
        <f ca="1">ROUND(INDIRECT(ADDRESS(ROW()+(0), COLUMN()+(-4), 1))*INDIRECT(ADDRESS(ROW()+(0), COLUMN()+(-2), 1)), 2)</f>
        <v>11.690000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1)),INDIRECT(ADDRESS(ROW()+(-3), COLUMN()+(0), 1))), 2)</f>
        <v>21.870000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1)),INDIRECT(ADDRESS(ROW()+(-7), COLUMN()+(2), 1))), 2)</f>
        <v>52.430000</v>
      </c>
      <c r="J18" s="17"/>
      <c r="K18" s="17">
        <f ca="1">ROUND(INDIRECT(ADDRESS(ROW()+(0), COLUMN()+(-4), 1))*INDIRECT(ADDRESS(ROW()+(0), COLUMN()+(-2), 1))/100, 2)</f>
        <v>1.050000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1)),INDIRECT(ADDRESS(ROW()+(-8), COLUMN()+(0), 1))), 2)</f>
        <v>53.480000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