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<sst xmlns="http://schemas.openxmlformats.org/spreadsheetml/2006/main" count="25" uniqueCount="25">
  <si>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</si>
  <si>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</si>
  <si>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</si>
  <si>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</si>
  <si>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baldosas cerámicas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eléctrico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</si>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</sst>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3.91" customWidth="1"/>
    <col min="3" max="3" width="6.29" customWidth="1"/>
    <col min="4" max="4" width="5.61" customWidth="1"/>
    <col min="5" max="5" width="32.81" customWidth="1"/>
    <col min="6" max="6" width="20.91" customWidth="1"/>
    <col min="7" max="7" width="16.49" customWidth="1"/>
    <col min="8" max="8" width="2.38" customWidth="1"/>
    <col min="9" max="9" width="3.57" customWidth="1"/>
    <col min="10" max="10" width="3.57" customWidth="1"/>
    <col min="11" max="11" width="3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0.366000</v>
      </c>
      <c r="G9" s="17">
        <v>2.800000</v>
      </c>
      <c r="H9" s="17">
        <f ca="1">ROUND(INDIRECT(ADDRESS(ROW()+(0), COLUMN()+(-2), 1))*INDIRECT(ADDRESS(ROW()+(0), COLUMN()+(-1), 1)), 2)</f>
        <v>1.020000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1.020000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0.419000</v>
      </c>
      <c r="G12" s="17">
        <v>16.130000</v>
      </c>
      <c r="H12" s="17">
        <f ca="1">ROUND(INDIRECT(ADDRESS(ROW()+(0), COLUMN()+(-2), 1))*INDIRECT(ADDRESS(ROW()+(0), COLUMN()+(-1), 1)), 2)</f>
        <v>6.760000</v>
      </c>
      <c r="I12" s="17"/>
      <c r="J12" s="17"/>
      <c r="K12" s="17"/>
    </row>
    <row r="13" spans="1:11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20">
        <f ca="1">ROUND(SUM(INDIRECT(ADDRESS(ROW()+(-1), COLUMN()+(0), 1))), 2)</f>
        <v>6.760000</v>
      </c>
      <c r="I13" s="20"/>
      <c r="J13" s="20"/>
      <c r="K13" s="20"/>
    </row>
    <row r="14" spans="1:11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  <c r="I14" s="18"/>
      <c r="J14" s="18"/>
      <c r="K14" s="18"/>
    </row>
    <row r="15" spans="1:11" ht="13.50" thickBot="1" customHeight="1">
      <c r="A15" s="22"/>
      <c r="B15" s="22"/>
      <c r="C15" s="23" t="s">
        <v>22</v>
      </c>
      <c r="D15" s="23"/>
      <c r="E15" s="22" t="s">
        <v>23</v>
      </c>
      <c r="F15" s="15">
        <v>2.000000</v>
      </c>
      <c r="G15" s="17">
        <f ca="1">ROUND(SUM(INDIRECT(ADDRESS(ROW()+(-2), COLUMN()+(1), 1)),INDIRECT(ADDRESS(ROW()+(-5), COLUMN()+(1), 1))), 2)</f>
        <v>7.780000</v>
      </c>
      <c r="H15" s="17">
        <f ca="1">ROUND(INDIRECT(ADDRESS(ROW()+(0), COLUMN()+(-2), 1))*INDIRECT(ADDRESS(ROW()+(0), COLUMN()+(-1), 1))/100, 2)</f>
        <v>0.160000</v>
      </c>
      <c r="I15" s="17"/>
      <c r="J15" s="17"/>
      <c r="K15" s="17"/>
    </row>
    <row r="16" spans="1:11" ht="13.50" thickBot="1" customHeight="1">
      <c r="A16" s="11"/>
      <c r="B16" s="11"/>
      <c r="C16" s="11"/>
      <c r="D16" s="11"/>
      <c r="E16" s="11"/>
      <c r="F16" s="24" t="s">
        <v>24</v>
      </c>
      <c r="G16" s="24"/>
      <c r="H16" s="25">
        <f ca="1">ROUND(SUM(INDIRECT(ADDRESS(ROW()+(-1), COLUMN()+(0), 1)),INDIRECT(ADDRESS(ROW()+(-3), COLUMN()+(0), 1)),INDIRECT(ADDRESS(ROW()+(-6), COLUMN()+(0), 1))), 2)</f>
        <v>7.940000</v>
      </c>
      <c r="I16" s="25"/>
      <c r="J16" s="25"/>
      <c r="K16" s="25"/>
    </row>
  </sheetData>
  <mergeCells count="4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  <mergeCell ref="A14:B14"/>
    <mergeCell ref="C14:D14"/>
    <mergeCell ref="E14:F14"/>
    <mergeCell ref="H14:K14"/>
    <mergeCell ref="A15:B15"/>
    <mergeCell ref="C15:D15"/>
    <mergeCell ref="H15:K15"/>
    <mergeCell ref="A16:B16"/>
    <mergeCell ref="C16:D16"/>
    <mergeCell ref="F16:G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