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<sst xmlns="http://schemas.openxmlformats.org/spreadsheetml/2006/main" count="25" uniqueCount="25">
  <si>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</si>
  <si>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DSM010</t>
  </si>
  <si>
    <t xml:space="preserve">Ud</t>
  </si>
  <si>
    <t xml:space="preserve">Desmontaje de aparato sanitario.</t>
  </si>
  <si>
    <r>
      <rPr>
        <sz val="7.80"/>
        <color rgb="FF000000"/>
        <rFont val="Arial"/>
        <family val="2"/>
      </rPr>
      <t xml:space="preserve">Desmontaje de </t>
    </r>
    <r>
      <rPr>
        <b/>
        <sz val="7.80"/>
        <color rgb="FF000000"/>
        <rFont val="Arial"/>
        <family val="2"/>
      </rPr>
      <t xml:space="preserve">bañera acrílica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grifería</t>
    </r>
    <r>
      <rPr>
        <sz val="7.80"/>
        <color rgb="FF000000"/>
        <rFont val="Arial"/>
        <family val="2"/>
      </rPr>
      <t xml:space="preserve"> y accesorios, </t>
    </r>
    <r>
      <rPr>
        <b/>
        <sz val="7.80"/>
        <color rgb="FF000000"/>
        <rFont val="Arial"/>
        <family val="2"/>
      </rPr>
      <t xml:space="preserve">con medios manuales, acopio del material desmontado y posterior montaje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</si>
  <si>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</si>
  <si>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</si>
  <si>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</si>
  <si>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</si>
  <si>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</si>
  <si>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</si>
  <si>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mt30www010</t>
  </si>
  <si>
    <t xml:space="preserve">Ud</t>
  </si>
  <si>
    <t xml:space="preserve">Material auxiliar para instalación de aparato sanitario.</t>
  </si>
  <si>
    <t xml:space="preserve">mo006</t>
  </si>
  <si>
    <t xml:space="preserve">h</t>
  </si>
  <si>
    <t xml:space="preserve">Oficial 1ª fontanero.</t>
  </si>
  <si>
    <t xml:space="preserve">mo104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</si>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</sst>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74" customWidth="1"/>
    <col min="2" max="2" width="6.56" customWidth="1"/>
    <col min="3" max="3" width="3.79" customWidth="1"/>
    <col min="4" max="4" width="8.74" customWidth="1"/>
    <col min="5" max="5" width="51.15" customWidth="1"/>
    <col min="6" max="6" width="11.22" customWidth="1"/>
    <col min="7" max="7" width="10.93" customWidth="1"/>
    <col min="8" max="8" width="17.9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1.000000</v>
      </c>
      <c r="G8" s="16">
        <v>1.050000</v>
      </c>
      <c r="H8" s="16">
        <f ca="1">ROUND(INDIRECT(ADDRESS(ROW()+(0), COLUMN()+(-2), 1))*INDIRECT(ADDRESS(ROW()+(0), COLUMN()+(-1), 1)), 2)</f>
        <v>1.050000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2.281000</v>
      </c>
      <c r="G9" s="20">
        <v>16.650000</v>
      </c>
      <c r="H9" s="20">
        <f ca="1">ROUND(INDIRECT(ADDRESS(ROW()+(0), COLUMN()+(-2), 1))*INDIRECT(ADDRESS(ROW()+(0), COLUMN()+(-1), 1)), 2)</f>
        <v>37.980000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2.498000</v>
      </c>
      <c r="G10" s="24">
        <v>14.210000</v>
      </c>
      <c r="H10" s="24">
        <f ca="1">ROUND(INDIRECT(ADDRESS(ROW()+(0), COLUMN()+(-2), 1))*INDIRECT(ADDRESS(ROW()+(0), COLUMN()+(-1), 1)), 2)</f>
        <v>35.500000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74.530000</v>
      </c>
      <c r="H11" s="16">
        <f ca="1">ROUND(INDIRECT(ADDRESS(ROW()+(0), COLUMN()+(-2), 1))*INDIRECT(ADDRESS(ROW()+(0), COLUMN()+(-1), 1))/100, 2)</f>
        <v>1.490000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76.020000</v>
      </c>
      <c r="H12" s="24">
        <f ca="1">ROUND(INDIRECT(ADDRESS(ROW()+(0), COLUMN()+(-2), 1))*INDIRECT(ADDRESS(ROW()+(0), COLUMN()+(-1), 1))/100, 2)</f>
        <v>2.280000</v>
      </c>
    </row>
    <row r="13" spans="1:8" ht="12.00" thickBot="1" customHeight="1">
      <c r="A13" s="25"/>
      <c r="B13" s="25"/>
      <c r="C13" s="25"/>
      <c r="D13" s="26"/>
      <c r="E13" s="26"/>
      <c r="F13" s="27"/>
      <c r="G13" s="6" t="s">
        <v>24</v>
      </c>
      <c r="H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78.300000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</mergeCells>
  <pageMargins left="0.620079" right="0.472441" top="0.472441" bottom="0.472441" header="0.0" footer="0.0"/>
  <pageSetup paperSize="9" orientation="portrait"/>
  <rowBreaks count="0" manualBreakCount="0">
    </rowBreaks>
</worksheet>
</file>