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<sst xmlns="http://schemas.openxmlformats.org/spreadsheetml/2006/main" count="44" uniqueCount="44">
  <si>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</si>
  <si>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</si>
  <si>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</si>
  <si>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</si>
  <si>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</si>
  <si>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</si>
  <si>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</si>
  <si>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</si>
  <si>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</si>
  <si>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</si>
  <si>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</si>
  <si>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</si>
  <si>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</si>
  <si>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</si>
  <si>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</si>
  <si>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</si>
  <si>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sacos, según UNE-EN 197-1.</t>
  </si>
  <si>
    <t xml:space="preserve">mt06mab010a</t>
  </si>
  <si>
    <t xml:space="preserve">m³</t>
  </si>
  <si>
    <t xml:space="preserve">Piedra arenisca careada para mampostería, formada por mampuestos labrados por una sola cara que define su frente.</t>
  </si>
  <si>
    <t xml:space="preserve">mo021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</si>
  <si>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</si>
  <si>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</si>
  <si>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</si>
  <si>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</si>
  <si>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</si>
  <si>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</si>
  <si>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</si>
  <si>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</si>
  <si>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</si>
  <si>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35,85€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</si>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</sst>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03" customWidth="1"/>
    <col min="6" max="6" width="1.02" customWidth="1"/>
    <col min="7" max="7" width="6.41" customWidth="1"/>
    <col min="8" max="8" width="4.66" customWidth="1"/>
    <col min="9" max="9" width="8.8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0.360000</v>
      </c>
      <c r="H8" s="16">
        <v>115.300000</v>
      </c>
      <c r="I8" s="16"/>
      <c r="J8" s="16">
        <f ca="1">ROUND(INDIRECT(ADDRESS(ROW()+(0), COLUMN()+(-3), 1))*INDIRECT(ADDRESS(ROW()+(0), COLUMN()+(-2), 1)), 2)</f>
        <v>41.510000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4.000000</v>
      </c>
      <c r="H9" s="20">
        <v>0.110000</v>
      </c>
      <c r="I9" s="20"/>
      <c r="J9" s="20">
        <f ca="1">ROUND(INDIRECT(ADDRESS(ROW()+(0), COLUMN()+(-3), 1))*INDIRECT(ADDRESS(ROW()+(0), COLUMN()+(-2), 1)), 2)</f>
        <v>0.440000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1.200000</v>
      </c>
      <c r="H10" s="20">
        <v>96.150000</v>
      </c>
      <c r="I10" s="20"/>
      <c r="J10" s="20">
        <f ca="1">ROUND(INDIRECT(ADDRESS(ROW()+(0), COLUMN()+(-3), 1))*INDIRECT(ADDRESS(ROW()+(0), COLUMN()+(-2), 1)), 2)</f>
        <v>115.380000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9.686000</v>
      </c>
      <c r="H11" s="20">
        <v>17.390000</v>
      </c>
      <c r="I11" s="20"/>
      <c r="J11" s="20">
        <f ca="1">ROUND(INDIRECT(ADDRESS(ROW()+(0), COLUMN()+(-3), 1))*INDIRECT(ADDRESS(ROW()+(0), COLUMN()+(-2), 1)), 2)</f>
        <v>168.440000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9.686000</v>
      </c>
      <c r="H12" s="24">
        <v>16.690000</v>
      </c>
      <c r="I12" s="24"/>
      <c r="J12" s="24">
        <f ca="1">ROUND(INDIRECT(ADDRESS(ROW()+(0), COLUMN()+(-3), 1))*INDIRECT(ADDRESS(ROW()+(0), COLUMN()+(-2), 1)), 2)</f>
        <v>161.660000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487.430000</v>
      </c>
      <c r="I13" s="16"/>
      <c r="J13" s="16">
        <f ca="1">ROUND(INDIRECT(ADDRESS(ROW()+(0), COLUMN()+(-3), 1))*INDIRECT(ADDRESS(ROW()+(0), COLUMN()+(-2), 1))/100, 2)</f>
        <v>9.750000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497.180000</v>
      </c>
      <c r="I14" s="24"/>
      <c r="J14" s="24">
        <f ca="1">ROUND(INDIRECT(ADDRESS(ROW()+(0), COLUMN()+(-3), 1))*INDIRECT(ADDRESS(ROW()+(0), COLUMN()+(-2), 1))/100, 2)</f>
        <v>14.920000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512.100000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/>
      <c r="I19" s="29">
        <v>142002.000000</v>
      </c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/>
      <c r="I21" s="31">
        <v>122006.000000</v>
      </c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/>
      <c r="I22" s="33">
        <v>142009.000000</v>
      </c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19"/>
    <mergeCell ref="I19:J19"/>
    <mergeCell ref="K19:K22"/>
    <mergeCell ref="A20:E20"/>
    <mergeCell ref="F20:H20"/>
    <mergeCell ref="I20:J20"/>
    <mergeCell ref="A21:E21"/>
    <mergeCell ref="F21:H21"/>
    <mergeCell ref="I21:J21"/>
    <mergeCell ref="A22:E22"/>
    <mergeCell ref="F22:H22"/>
    <mergeCell ref="I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