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<sst xmlns="http://schemas.openxmlformats.org/spreadsheetml/2006/main" count="32" uniqueCount="32">
  <si>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</si>
  <si>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EHY053</t>
  </si>
  <si>
    <t xml:space="preserve">m²</t>
  </si>
  <si>
    <t xml:space="preserve">Protección catódica del hormigón armado frente a la corrosión.</t>
  </si>
  <si>
    <r>
      <rPr>
        <b/>
        <sz val="8.25"/>
        <color rgb="FF000000"/>
        <rFont val="Arial"/>
        <family val="2"/>
      </rPr>
      <t xml:space="preserve">Mortero de cemento con arena de sílice y aditivos especiales</t>
    </r>
    <r>
      <rPr>
        <sz val="8.25"/>
        <color rgb="FF000000"/>
        <rFont val="Arial"/>
        <family val="2"/>
      </rPr>
      <t xml:space="preserve"> aplicado sobre ánodos de </t>
    </r>
    <r>
      <rPr>
        <b/>
        <sz val="8.25"/>
        <color rgb="FF000000"/>
        <rFont val="Arial"/>
        <family val="2"/>
      </rPr>
      <t xml:space="preserve">malla de titanio</t>
    </r>
    <r>
      <rPr>
        <sz val="8.25"/>
        <color rgb="FF000000"/>
        <rFont val="Arial"/>
        <family val="2"/>
      </rPr>
      <t xml:space="preserve">, para la protección catódica de estructuras de hormigón armado frente a la corrosión, proyectado en 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capas, hasta alcanzar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mm de espesor total.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</si>
  <si>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</si>
  <si>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</si>
  <si>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</si>
  <si>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</si>
  <si>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</si>
  <si>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</si>
  <si>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</si>
  <si>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mt09reh210</t>
  </si>
  <si>
    <t xml:space="preserve">kg</t>
  </si>
  <si>
    <t xml:space="preserve">Mortero de cemento con arena de sílice de granulometría compensada y aditivos especiales, para proyectar sobre ánodos de malla en la protección catódica de estructuras de hormigón armado.</t>
  </si>
  <si>
    <t xml:space="preserve">mt09reh211</t>
  </si>
  <si>
    <t xml:space="preserve">m²</t>
  </si>
  <si>
    <t xml:space="preserve">Ánodo de malla de titanio con una pureza del 99%, incluso p/p de soportes de plástico y cables de alimentación eléctrica conectados cada 1,5 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</si>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</sst>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59.5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20.000000</v>
      </c>
      <c r="G10" s="11">
        <v>1.900000</v>
      </c>
      <c r="H10" s="11">
        <f ca="1">ROUND(INDIRECT(ADDRESS(ROW()+(0), COLUMN()+(-2), 1))*INDIRECT(ADDRESS(ROW()+(0), COLUMN()+(-1), 1)), 2)</f>
        <v>38.000000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1.000000</v>
      </c>
      <c r="G11" s="13">
        <v>37.100000</v>
      </c>
      <c r="H11" s="13">
        <f ca="1">ROUND(INDIRECT(ADDRESS(ROW()+(0), COLUMN()+(-2), 1))*INDIRECT(ADDRESS(ROW()+(0), COLUMN()+(-1), 1)), 2)</f>
        <v>37.100000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75.100000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0.676000</v>
      </c>
      <c r="G14" s="11">
        <v>17.640000</v>
      </c>
      <c r="H14" s="11">
        <f ca="1">ROUND(INDIRECT(ADDRESS(ROW()+(0), COLUMN()+(-2), 1))*INDIRECT(ADDRESS(ROW()+(0), COLUMN()+(-1), 1)), 2)</f>
        <v>11.920000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0.984000</v>
      </c>
      <c r="G15" s="13">
        <v>16.860000</v>
      </c>
      <c r="H15" s="13">
        <f ca="1">ROUND(INDIRECT(ADDRESS(ROW()+(0), COLUMN()+(-2), 1))*INDIRECT(ADDRESS(ROW()+(0), COLUMN()+(-1), 1)), 2)</f>
        <v>16.590000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28.510000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103.610000</v>
      </c>
      <c r="H18" s="13">
        <f ca="1">ROUND(INDIRECT(ADDRESS(ROW()+(0), COLUMN()+(-2), 1))*INDIRECT(ADDRESS(ROW()+(0), COLUMN()+(-1), 1))/100, 2)</f>
        <v>2.070000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105.680000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