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<sst xmlns="http://schemas.openxmlformats.org/spreadsheetml/2006/main" count="26" uniqueCount="26">
  <si>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</si>
  <si>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</si>
  <si>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</si>
  <si>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</si>
  <si>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calidad estructural MEG,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</si>
  <si>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</si>
  <si>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</si>
  <si>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</si>
  <si>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</si>
  <si>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</si>
  <si>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</si>
  <si>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mt07mee018Mc</t>
  </si>
  <si>
    <t xml:space="preserve">m³</t>
  </si>
  <si>
    <t xml:space="preserve">Madera aserrada de pino laricio (Pinus nigra) con acabado cepillado, para vigueta de 7x14 a 9x18 cm de sección y hasta 5 m de longitud, para aplicaciones estructurales, calidad estructural MEG según UNE 56544, clase resistente C18 según UNE-EN 338 y UNE-EN 1912 y protección frente a agentes bióticos que se corresponde con la clase de penetración NP5 y NP6 (en toda la albura y hasta 6 mm en el duramen expuesto) según UNE-EN 351-1, trabajada en taller.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</si>
  <si>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</si>
  <si>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</si>
  <si>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</si>
  <si>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</si>
  <si>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</si>
  <si>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</si>
  <si>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</si>
  <si>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</si>
  <si>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</si>
  <si>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</si>
  <si>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141,95€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</si>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</sst>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3.79" customWidth="1"/>
    <col min="3" max="3" width="4.95" customWidth="1"/>
    <col min="4" max="4" width="21.71" customWidth="1"/>
    <col min="5" max="5" width="28.27" customWidth="1"/>
    <col min="6" max="6" width="12.24" customWidth="1"/>
    <col min="7" max="7" width="2.91" customWidth="1"/>
    <col min="8" max="8" width="3.50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9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584.120000</v>
      </c>
      <c r="J8" s="16"/>
      <c r="K8" s="16">
        <f ca="1">ROUND(INDIRECT(ADDRESS(ROW()+(0), COLUMN()+(-4), 1))*INDIRECT(ADDRESS(ROW()+(0), COLUMN()+(-2), 1)), 2)</f>
        <v>584.120000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7.797000</v>
      </c>
      <c r="H9" s="19"/>
      <c r="I9" s="20">
        <v>18.260000</v>
      </c>
      <c r="J9" s="20"/>
      <c r="K9" s="20">
        <f ca="1">ROUND(INDIRECT(ADDRESS(ROW()+(0), COLUMN()+(-4), 1))*INDIRECT(ADDRESS(ROW()+(0), COLUMN()+(-2), 1)), 2)</f>
        <v>142.370000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3.899000</v>
      </c>
      <c r="H10" s="23"/>
      <c r="I10" s="24">
        <v>17.520000</v>
      </c>
      <c r="J10" s="24"/>
      <c r="K10" s="24">
        <f ca="1">ROUND(INDIRECT(ADDRESS(ROW()+(0), COLUMN()+(-4), 1))*INDIRECT(ADDRESS(ROW()+(0), COLUMN()+(-2), 1)), 2)</f>
        <v>68.310000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794.800000</v>
      </c>
      <c r="J11" s="16"/>
      <c r="K11" s="16">
        <f ca="1">ROUND(INDIRECT(ADDRESS(ROW()+(0), COLUMN()+(-4), 1))*INDIRECT(ADDRESS(ROW()+(0), COLUMN()+(-2), 1))/100, 2)</f>
        <v>15.900000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810.700000</v>
      </c>
      <c r="J12" s="24"/>
      <c r="K12" s="24">
        <f ca="1">ROUND(INDIRECT(ADDRESS(ROW()+(0), COLUMN()+(-4), 1))*INDIRECT(ADDRESS(ROW()+(0), COLUMN()+(-2), 1))/100, 2)</f>
        <v>24.320000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835.020000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