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<sst xmlns="http://schemas.openxmlformats.org/spreadsheetml/2006/main" count="29" uniqueCount="29">
  <si>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</si>
  <si>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</si>
  <si>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</si>
  <si>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</si>
  <si>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insigne (Pinus radiata), de 10x10 a 15x30 cm de sección y hasta 6 m de longitud, calidad estructural MEG, clase resistente C16,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</si>
  <si>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</si>
  <si>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</si>
  <si>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</si>
  <si>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</si>
  <si>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</si>
  <si>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</si>
  <si>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</si>
  <si>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mt07mee050n</t>
  </si>
  <si>
    <t xml:space="preserve">m³</t>
  </si>
  <si>
    <t xml:space="preserve">Madera aserrada de pino insigne (Pinus radiata) con acabado cepillado, para dintel de 10x10 a 15x30 cm de sección y hasta 6 m de longitud, para aplicaciones estructurales, calidad estructural MEG según UNE 56544, clase resistente C16 según UNE-EN 338 y UNE-EN 1912 y protección frente a agentes bióticos que se corresponde con la clase de penetración NP3 (6 mm en las caras laterales de la albura) según UNE-EN 351-1,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</si>
  <si>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</si>
  <si>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</si>
  <si>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</si>
  <si>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</si>
  <si>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</si>
  <si>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</si>
  <si>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</si>
  <si>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</si>
  <si>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</si>
  <si>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</si>
  <si>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</si>
  <si>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</si>
  <si>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124,22€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</si>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</sst>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7.65" customWidth="1"/>
    <col min="3" max="3" width="2.38" customWidth="1"/>
    <col min="4" max="4" width="20.57" customWidth="1"/>
    <col min="5" max="5" width="24.99" customWidth="1"/>
    <col min="6" max="6" width="8.84" customWidth="1"/>
    <col min="7" max="7" width="5.44" customWidth="1"/>
    <col min="8" max="8" width="8.16" customWidth="1"/>
    <col min="9" max="9" width="6.12" customWidth="1"/>
    <col min="10" max="10" width="4.25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76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440.630000</v>
      </c>
      <c r="J9" s="17"/>
      <c r="K9" s="17">
        <f ca="1">ROUND(INDIRECT(ADDRESS(ROW()+(0), COLUMN()+(-4), 1))*INDIRECT(ADDRESS(ROW()+(0), COLUMN()+(-2), 1)), 2)</f>
        <v>440.630000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440.630000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10.561000</v>
      </c>
      <c r="H12" s="14"/>
      <c r="I12" s="16">
        <v>17.700000</v>
      </c>
      <c r="J12" s="16"/>
      <c r="K12" s="16">
        <f ca="1">ROUND(INDIRECT(ADDRESS(ROW()+(0), COLUMN()+(-4), 1))*INDIRECT(ADDRESS(ROW()+(0), COLUMN()+(-2), 1)), 2)</f>
        <v>186.930000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5.280000</v>
      </c>
      <c r="H13" s="15"/>
      <c r="I13" s="17">
        <v>16.820000</v>
      </c>
      <c r="J13" s="17"/>
      <c r="K13" s="17">
        <f ca="1">ROUND(INDIRECT(ADDRESS(ROW()+(0), COLUMN()+(-4), 1))*INDIRECT(ADDRESS(ROW()+(0), COLUMN()+(-2), 1)), 2)</f>
        <v>88.810000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275.740000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716.370000</v>
      </c>
      <c r="J16" s="17"/>
      <c r="K16" s="17">
        <f ca="1">ROUND(INDIRECT(ADDRESS(ROW()+(0), COLUMN()+(-4), 1))*INDIRECT(ADDRESS(ROW()+(0), COLUMN()+(-2), 1))/100, 2)</f>
        <v>14.330000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730.700000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