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<sst xmlns="http://schemas.openxmlformats.org/spreadsheetml/2006/main" count="92" uniqueCount="92">
  <si>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</si>
  <si>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</si>
  <si>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</si>
  <si>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</si>
  <si>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Coreboard, y 4 Placoflam PPF 15), con una resistencia al fuego de 180 minutos; 120 mm de espesor total. El precio incluye la resolución de encuentros y puntos singulares y las ayudas de albañilería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</si>
  <si>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</si>
  <si>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</si>
  <si>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</si>
  <si>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</si>
  <si>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</si>
  <si>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</si>
  <si>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</si>
  <si>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</si>
  <si>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</si>
  <si>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</si>
  <si>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</si>
  <si>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</si>
  <si>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</si>
  <si>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</si>
  <si>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</si>
  <si>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</si>
  <si>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</si>
  <si>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</si>
  <si>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</si>
  <si>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</si>
  <si>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</si>
  <si>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</si>
  <si>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</si>
  <si>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</si>
  <si>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</si>
  <si>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</si>
  <si>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</si>
  <si>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</si>
  <si>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</si>
  <si>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</si>
  <si>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</si>
  <si>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</si>
  <si>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</si>
  <si>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</si>
  <si>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mt12plk010gfogd</t>
  </si>
  <si>
    <t xml:space="preserve">m²</t>
  </si>
  <si>
    <t xml:space="preserve">Placa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</si>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</sst>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4.31</v>
      </c>
      <c r="H19" s="11"/>
      <c r="I19" s="12">
        <v>7.59</v>
      </c>
      <c r="J19" s="12">
        <f ca="1">ROUND(INDIRECT(ADDRESS(ROW()+(0), COLUMN()+(-3), 1))*INDIRECT(ADDRESS(ROW()+(0), COLUMN()+(-1), 1)), 2)</f>
        <v>32.71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15.75</v>
      </c>
      <c r="H20" s="11"/>
      <c r="I20" s="12">
        <v>0.01</v>
      </c>
      <c r="J20" s="12">
        <f ca="1">ROUND(INDIRECT(ADDRESS(ROW()+(0), COLUMN()+(-3), 1))*INDIRECT(ADDRESS(ROW()+(0), COLUMN()+(-1), 1)), 2)</f>
        <v>0.16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0.02</v>
      </c>
      <c r="J22" s="12">
        <f ca="1">ROUND(INDIRECT(ADDRESS(ROW()+(0), COLUMN()+(-3), 1))*INDIRECT(ADDRESS(ROW()+(0), COLUMN()+(-1), 1)), 2)</f>
        <v>0.32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0.03</v>
      </c>
      <c r="J23" s="12">
        <f ca="1">ROUND(INDIRECT(ADDRESS(ROW()+(0), COLUMN()+(-3), 1))*INDIRECT(ADDRESS(ROW()+(0), COLUMN()+(-1), 1)), 2)</f>
        <v>0.47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8</v>
      </c>
      <c r="H24" s="11"/>
      <c r="I24" s="12">
        <v>0.03</v>
      </c>
      <c r="J24" s="12">
        <f ca="1">ROUND(INDIRECT(ADDRESS(ROW()+(0), COLUMN()+(-3), 1))*INDIRECT(ADDRESS(ROW()+(0), COLUMN()+(-1), 1)), 2)</f>
        <v>0.24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2.72</v>
      </c>
      <c r="H25" s="13"/>
      <c r="I25" s="14">
        <v>0.91</v>
      </c>
      <c r="J25" s="14">
        <f ca="1">ROUND(INDIRECT(ADDRESS(ROW()+(0), COLUMN()+(-3), 1))*INDIRECT(ADDRESS(ROW()+(0), COLUMN()+(-1), 1)), 2)</f>
        <v>2.48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72.36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0.878</v>
      </c>
      <c r="H28" s="11"/>
      <c r="I28" s="12">
        <v>19.48</v>
      </c>
      <c r="J28" s="12">
        <f ca="1">ROUND(INDIRECT(ADDRESS(ROW()+(0), COLUMN()+(-3), 1))*INDIRECT(ADDRESS(ROW()+(0), COLUMN()+(-1), 1)), 2)</f>
        <v>17.1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3">
        <v>0.878</v>
      </c>
      <c r="H29" s="13"/>
      <c r="I29" s="14">
        <v>18.17</v>
      </c>
      <c r="J29" s="14">
        <f ca="1">ROUND(INDIRECT(ADDRESS(ROW()+(0), COLUMN()+(-3), 1))*INDIRECT(ADDRESS(ROW()+(0), COLUMN()+(-1), 1)), 2)</f>
        <v>15.95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33.05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105.41</v>
      </c>
      <c r="J32" s="14">
        <f ca="1">ROUND(INDIRECT(ADDRESS(ROW()+(0), COLUMN()+(-3), 1))*INDIRECT(ADDRESS(ROW()+(0), COLUMN()+(-1), 1))/100, 2)</f>
        <v>2.11</v>
      </c>
    </row>
    <row r="33" spans="1:10" ht="13.50" thickBot="1" customHeight="1">
      <c r="A33" s="21" t="s">
        <v>72</v>
      </c>
      <c r="B33" s="21"/>
      <c r="C33" s="21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107.52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112006</v>
      </c>
      <c r="G37" s="29"/>
      <c r="H37" s="29">
        <v>112007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81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0" spans="1:10" ht="13.50" thickBot="1" customHeight="1">
      <c r="A40" s="28" t="s">
        <v>82</v>
      </c>
      <c r="B40" s="28"/>
      <c r="C40" s="28"/>
      <c r="D40" s="28"/>
      <c r="E40" s="28"/>
      <c r="F40" s="29">
        <v>162010</v>
      </c>
      <c r="G40" s="29"/>
      <c r="H40" s="29">
        <v>1.12201e+006</v>
      </c>
      <c r="I40" s="29"/>
      <c r="J40" s="29" t="s">
        <v>83</v>
      </c>
    </row>
    <row r="41" spans="1:10" ht="13.5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132006</v>
      </c>
      <c r="G42" s="29"/>
      <c r="H42" s="29">
        <v>132007</v>
      </c>
      <c r="I42" s="29"/>
      <c r="J42" s="29" t="s">
        <v>86</v>
      </c>
    </row>
    <row r="43" spans="1:10" ht="13.5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32" t="s">
        <v>88</v>
      </c>
      <c r="B44" s="32"/>
      <c r="C44" s="32"/>
      <c r="D44" s="32"/>
      <c r="E44" s="32"/>
      <c r="F44" s="33">
        <v>112007</v>
      </c>
      <c r="G44" s="33"/>
      <c r="H44" s="33">
        <v>112007</v>
      </c>
      <c r="I44" s="33"/>
      <c r="J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0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I30"/>
    <mergeCell ref="A31:C31"/>
    <mergeCell ref="E31:H31"/>
    <mergeCell ref="A32:C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