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<sst xmlns="http://schemas.openxmlformats.org/spreadsheetml/2006/main" count="51" uniqueCount="51">
  <si>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</si>
  <si>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FCL040</t>
  </si>
  <si>
    <t xml:space="preserve">Ud</t>
  </si>
  <si>
    <t xml:space="preserve">Puerta de entrada a vivienda, de aluminio.</t>
  </si>
  <si>
    <r>
      <rPr>
        <sz val="7.80"/>
        <color rgb="FF000000"/>
        <rFont val="Arial"/>
        <family val="2"/>
      </rPr>
      <t xml:space="preserve">Puerta de entrada a vivienda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</si>
  <si>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</si>
  <si>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</si>
  <si>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</si>
  <si>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</si>
  <si>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</si>
  <si>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</si>
  <si>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</si>
  <si>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</si>
  <si>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de entrada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</si>
  <si>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</si>
  <si>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</si>
  <si>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entrada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</si>
  <si>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</si>
  <si>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</si>
  <si>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pistola; según UNE 92120-2.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</si>
  <si>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</si>
  <si>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</si>
  <si>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</si>
  <si>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</si>
  <si>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</si>
  <si>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</si>
  <si>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</si>
  <si>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</si>
  <si>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</si>
  <si>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</si>
  <si>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</si>
  <si>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</si>
  <si>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</si>
  <si>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</si>
  <si>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</si>
  <si>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</si>
  <si>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</si>
  <si>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</si>
  <si>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</si>
  <si>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53,61€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</si>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</sst>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5.15" customWidth="1"/>
    <col min="5" max="5" width="51.87" customWidth="1"/>
    <col min="6" max="6" width="1.02" customWidth="1"/>
    <col min="7" max="7" width="5.97" customWidth="1"/>
    <col min="8" max="8" width="5.10" customWidth="1"/>
    <col min="9" max="9" width="3.93" customWidth="1"/>
    <col min="10" max="10" width="4.95" customWidth="1"/>
    <col min="11" max="11" width="4.08" customWidth="1"/>
    <col min="12" max="12" width="0.5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375.630000</v>
      </c>
      <c r="I8" s="16"/>
      <c r="J8" s="16"/>
      <c r="K8" s="16">
        <f ca="1">ROUND(INDIRECT(ADDRESS(ROW()+(0), COLUMN()+(-4), 1))*INDIRECT(ADDRESS(ROW()+(0), COLUMN()+(-3), 1)), 2)</f>
        <v>375.630000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>
        <f ca="1">ROUND(INDIRECT(ADDRESS(ROW()+(0), COLUMN()+(-4), 1))*INDIRECT(ADDRESS(ROW()+(0), COLUMN()+(-3), 1)), 2)</f>
        <v>50.000000</v>
      </c>
      <c r="L9" s="20"/>
      <c r="M9" s="20"/>
    </row>
    <row r="10" spans="1:13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>
        <f ca="1">ROUND(INDIRECT(ADDRESS(ROW()+(0), COLUMN()+(-4), 1))*INDIRECT(ADDRESS(ROW()+(0), COLUMN()+(-3), 1)), 2)</f>
        <v>0.920000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>
        <f ca="1">ROUND(INDIRECT(ADDRESS(ROW()+(0), COLUMN()+(-4), 1))*INDIRECT(ADDRESS(ROW()+(0), COLUMN()+(-3), 1)), 2)</f>
        <v>0.630000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0.645000</v>
      </c>
      <c r="H12" s="20">
        <v>17.390000</v>
      </c>
      <c r="I12" s="20"/>
      <c r="J12" s="20"/>
      <c r="K12" s="20">
        <f ca="1">ROUND(INDIRECT(ADDRESS(ROW()+(0), COLUMN()+(-4), 1))*INDIRECT(ADDRESS(ROW()+(0), COLUMN()+(-3), 1)), 2)</f>
        <v>11.220000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0.645000</v>
      </c>
      <c r="H13" s="20">
        <v>16.130000</v>
      </c>
      <c r="I13" s="20"/>
      <c r="J13" s="20"/>
      <c r="K13" s="20">
        <f ca="1">ROUND(INDIRECT(ADDRESS(ROW()+(0), COLUMN()+(-4), 1))*INDIRECT(ADDRESS(ROW()+(0), COLUMN()+(-3), 1)), 2)</f>
        <v>10.400000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0.581000</v>
      </c>
      <c r="H14" s="20">
        <v>17.660000</v>
      </c>
      <c r="I14" s="20"/>
      <c r="J14" s="20"/>
      <c r="K14" s="20">
        <f ca="1">ROUND(INDIRECT(ADDRESS(ROW()+(0), COLUMN()+(-4), 1))*INDIRECT(ADDRESS(ROW()+(0), COLUMN()+(-3), 1)), 2)</f>
        <v>10.260000</v>
      </c>
      <c r="L14" s="20"/>
      <c r="M14" s="20"/>
    </row>
    <row r="15" spans="1:13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0.289000</v>
      </c>
      <c r="H15" s="24">
        <v>16.760000</v>
      </c>
      <c r="I15" s="24"/>
      <c r="J15" s="24"/>
      <c r="K15" s="24">
        <f ca="1">ROUND(INDIRECT(ADDRESS(ROW()+(0), COLUMN()+(-4), 1))*INDIRECT(ADDRESS(ROW()+(0), COLUMN()+(-3), 1)), 2)</f>
        <v>4.840000</v>
      </c>
      <c r="L15" s="24"/>
      <c r="M15" s="24"/>
    </row>
    <row r="16" spans="1:13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463.900000</v>
      </c>
      <c r="I16" s="16"/>
      <c r="J16" s="16"/>
      <c r="K16" s="16">
        <f ca="1">ROUND(INDIRECT(ADDRESS(ROW()+(0), COLUMN()+(-4), 1))*INDIRECT(ADDRESS(ROW()+(0), COLUMN()+(-3), 1))/100, 2)</f>
        <v>9.280000</v>
      </c>
      <c r="L16" s="16"/>
      <c r="M16" s="16"/>
    </row>
    <row r="17" spans="1:13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473.180000</v>
      </c>
      <c r="I17" s="24"/>
      <c r="J17" s="24"/>
      <c r="K17" s="24">
        <f ca="1">ROUND(INDIRECT(ADDRESS(ROW()+(0), COLUMN()+(-4), 1))*INDIRECT(ADDRESS(ROW()+(0), COLUMN()+(-3), 1))/100, 2)</f>
        <v>14.200000</v>
      </c>
      <c r="L17" s="24"/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487.380000</v>
      </c>
      <c r="L18" s="26"/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>
        <v>1122003.000000</v>
      </c>
      <c r="J22" s="29"/>
      <c r="K22" s="29"/>
      <c r="L22" s="29"/>
      <c r="M22" s="29">
        <v>1.000000</v>
      </c>
    </row>
    <row r="23" spans="1:13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>
        <v>112007.000000</v>
      </c>
      <c r="J24" s="33"/>
      <c r="K24" s="33"/>
      <c r="L24" s="33"/>
      <c r="M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71">
    <mergeCell ref="A1:M1"/>
    <mergeCell ref="A3:B3"/>
    <mergeCell ref="C3:D3"/>
    <mergeCell ref="E3:G3"/>
    <mergeCell ref="H3:I3"/>
    <mergeCell ref="J3:K3"/>
    <mergeCell ref="L3:M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B17:C17"/>
    <mergeCell ref="D17:F17"/>
    <mergeCell ref="H17:J17"/>
    <mergeCell ref="K17:M17"/>
    <mergeCell ref="A18:F18"/>
    <mergeCell ref="H18:J18"/>
    <mergeCell ref="K18:M18"/>
    <mergeCell ref="A21:E21"/>
    <mergeCell ref="F21:H21"/>
    <mergeCell ref="I21:L21"/>
    <mergeCell ref="A22:E22"/>
    <mergeCell ref="F22:H22"/>
    <mergeCell ref="I22:L22"/>
    <mergeCell ref="M22:M24"/>
    <mergeCell ref="A23:E23"/>
    <mergeCell ref="F23:H23"/>
    <mergeCell ref="I23:L23"/>
    <mergeCell ref="A24:E24"/>
    <mergeCell ref="F24:H24"/>
    <mergeCell ref="I24:L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