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<sst xmlns="http://schemas.openxmlformats.org/spreadsheetml/2006/main" count="29" uniqueCount="29">
  <si>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</si>
  <si>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FCL055</t>
  </si>
  <si>
    <t xml:space="preserve">m²</t>
  </si>
  <si>
    <t xml:space="preserve">Carpintería de aluminio en cerramiento de zaguanes de entrada al edificio.</t>
  </si>
  <si>
    <r>
      <rPr>
        <sz val="7.80"/>
        <color rgb="FF000000"/>
        <rFont val="Arial"/>
        <family val="2"/>
      </rPr>
      <t xml:space="preserve">Carpintería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, en cerramiento de zaguanes de entrada al edificio,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</si>
  <si>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</si>
  <si>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</si>
  <si>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</si>
  <si>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</si>
  <si>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</si>
  <si>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</si>
  <si>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mt25pfb015j</t>
  </si>
  <si>
    <t xml:space="preserve">m²</t>
  </si>
  <si>
    <t xml:space="preserve">Carpintería de aluminio lacado color blanco en cerramiento de zaguanes de entrada al edificio, formada por hojas fijas y practicables, gama básica, con clasificación a la permeabilidad al aire según UNE-EN 12207, a la estanqueidad al agua según UNE-EN 12208 y a la resistencia a la carga del viento según UNE-EN 12210, marca de calidad QUALICOAT. Incluso p/p de kit de herrajes de colgar, cerradura, manivela y abrepuertas, juntas de acristalamiento de EPDM, tornillería de acero inoxidable, elementos de estanqueidad, accesorios, utillajes de mecanizado homologados y elaboración en taller.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</si>
  <si>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</si>
  <si>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</si>
  <si>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</si>
  <si>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</si>
  <si>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</si>
  <si>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</si>
  <si>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</si>
  <si>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</si>
  <si>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</si>
  <si>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</si>
  <si>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</si>
  <si>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</si>
  <si>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</si>
  <si>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16,04€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</si>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</sst>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88.8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128.730000</v>
      </c>
      <c r="G8" s="16">
        <f ca="1">ROUND(INDIRECT(ADDRESS(ROW()+(0), COLUMN()+(-2), 1))*INDIRECT(ADDRESS(ROW()+(0), COLUMN()+(-1), 1)), 2)</f>
        <v>131.300000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0.224000</v>
      </c>
      <c r="F9" s="20">
        <v>3.130000</v>
      </c>
      <c r="G9" s="20">
        <f ca="1">ROUND(INDIRECT(ADDRESS(ROW()+(0), COLUMN()+(-2), 1))*INDIRECT(ADDRESS(ROW()+(0), COLUMN()+(-1), 1)), 2)</f>
        <v>0.700000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0.212000</v>
      </c>
      <c r="F10" s="20">
        <v>17.660000</v>
      </c>
      <c r="G10" s="20">
        <f ca="1">ROUND(INDIRECT(ADDRESS(ROW()+(0), COLUMN()+(-2), 1))*INDIRECT(ADDRESS(ROW()+(0), COLUMN()+(-1), 1)), 2)</f>
        <v>3.740000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0.180000</v>
      </c>
      <c r="F11" s="24">
        <v>16.760000</v>
      </c>
      <c r="G11" s="24">
        <f ca="1">ROUND(INDIRECT(ADDRESS(ROW()+(0), COLUMN()+(-2), 1))*INDIRECT(ADDRESS(ROW()+(0), COLUMN()+(-1), 1)), 2)</f>
        <v>3.020000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138.760000</v>
      </c>
      <c r="G12" s="16">
        <f ca="1">ROUND(INDIRECT(ADDRESS(ROW()+(0), COLUMN()+(-2), 1))*INDIRECT(ADDRESS(ROW()+(0), COLUMN()+(-1), 1))/100, 2)</f>
        <v>2.780000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141.540000</v>
      </c>
      <c r="G13" s="24">
        <f ca="1">ROUND(INDIRECT(ADDRESS(ROW()+(0), COLUMN()+(-2), 1))*INDIRECT(ADDRESS(ROW()+(0), COLUMN()+(-1), 1))/100, 2)</f>
        <v>4.250000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145.790000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