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<sst xmlns="http://schemas.openxmlformats.org/spreadsheetml/2006/main" count="42" uniqueCount="42">
  <si>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</si>
  <si>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FCP060</t>
  </si>
  <si>
    <t xml:space="preserve">Ud</t>
  </si>
  <si>
    <t xml:space="preserve">Carpintería exterior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</si>
  <si>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</si>
  <si>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</si>
  <si>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</si>
  <si>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</si>
  <si>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</si>
  <si>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</si>
  <si>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</si>
  <si>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</si>
  <si>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</si>
  <si>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herrajes bicromatados, sin compacto, Según UNE-EN 14351-1.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</si>
  <si>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</si>
  <si>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</si>
  <si>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</si>
  <si>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</si>
  <si>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</si>
  <si>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</si>
  <si>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</si>
  <si>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</si>
  <si>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</si>
  <si>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</si>
  <si>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</si>
  <si>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</si>
  <si>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</si>
  <si>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</si>
  <si>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</si>
  <si>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</si>
  <si>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26,80€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</si>
  <si>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</si>
  <si>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</si>
  <si>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</si>
  <si>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</si>
  <si>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</si>
  <si>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14351-1:2006/A1:2010</t>
  </si>
  <si>
    <t xml:space="preserve">1/3/4</t>
  </si>
  <si>
    <t xml:space="preserve">Ventanas y puertas peatonales exteriores - Norma de producto, características de prestación -  Parte 1:  Ventanas y puertas peatonales exteriores sin caracteristicas de resistencia al fuego y/o control de humo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</si>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</sst>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0.87" customWidth="1"/>
    <col min="3" max="3" width="3.79" customWidth="1"/>
    <col min="4" max="4" width="7.29" customWidth="1"/>
    <col min="5" max="5" width="59.31" customWidth="1"/>
    <col min="6" max="6" width="1.02" customWidth="1"/>
    <col min="7" max="7" width="6.41" customWidth="1"/>
    <col min="8" max="8" width="4.66" customWidth="1"/>
    <col min="9" max="9" width="6.56" customWidth="1"/>
    <col min="10" max="10" width="2.33" customWidth="1"/>
    <col min="11" max="11" width="2.91" customWidth="1"/>
    <col min="12" max="12" width="1.75" customWidth="1"/>
    <col min="13" max="13" width="3.35" customWidth="1"/>
    <col min="14" max="14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1.000000</v>
      </c>
      <c r="H8" s="16">
        <v>153.990000</v>
      </c>
      <c r="I8" s="16"/>
      <c r="J8" s="16"/>
      <c r="K8" s="16">
        <f ca="1">ROUND(INDIRECT(ADDRESS(ROW()+(0), COLUMN()+(-4), 1))*INDIRECT(ADDRESS(ROW()+(0), COLUMN()+(-3), 1)), 2)</f>
        <v>153.990000</v>
      </c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3.600000</v>
      </c>
      <c r="H9" s="20">
        <v>6.250000</v>
      </c>
      <c r="I9" s="20"/>
      <c r="J9" s="20"/>
      <c r="K9" s="20">
        <f ca="1">ROUND(INDIRECT(ADDRESS(ROW()+(0), COLUMN()+(-4), 1))*INDIRECT(ADDRESS(ROW()+(0), COLUMN()+(-3), 1)), 2)</f>
        <v>22.500000</v>
      </c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0.200000</v>
      </c>
      <c r="H10" s="20">
        <v>3.130000</v>
      </c>
      <c r="I10" s="20"/>
      <c r="J10" s="20"/>
      <c r="K10" s="20">
        <f ca="1">ROUND(INDIRECT(ADDRESS(ROW()+(0), COLUMN()+(-4), 1))*INDIRECT(ADDRESS(ROW()+(0), COLUMN()+(-3), 1)), 2)</f>
        <v>0.630000</v>
      </c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2.104000</v>
      </c>
      <c r="H11" s="20">
        <v>17.660000</v>
      </c>
      <c r="I11" s="20"/>
      <c r="J11" s="20"/>
      <c r="K11" s="20">
        <f ca="1">ROUND(INDIRECT(ADDRESS(ROW()+(0), COLUMN()+(-4), 1))*INDIRECT(ADDRESS(ROW()+(0), COLUMN()+(-3), 1)), 2)</f>
        <v>37.160000</v>
      </c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1.052000</v>
      </c>
      <c r="H12" s="24">
        <v>16.760000</v>
      </c>
      <c r="I12" s="24"/>
      <c r="J12" s="24"/>
      <c r="K12" s="24">
        <f ca="1">ROUND(INDIRECT(ADDRESS(ROW()+(0), COLUMN()+(-4), 1))*INDIRECT(ADDRESS(ROW()+(0), COLUMN()+(-3), 1)), 2)</f>
        <v>17.630000</v>
      </c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231.910000</v>
      </c>
      <c r="I13" s="16"/>
      <c r="J13" s="16"/>
      <c r="K13" s="16">
        <f ca="1">ROUND(INDIRECT(ADDRESS(ROW()+(0), COLUMN()+(-4), 1))*INDIRECT(ADDRESS(ROW()+(0), COLUMN()+(-3), 1))/100, 2)</f>
        <v>4.640000</v>
      </c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236.550000</v>
      </c>
      <c r="I14" s="24"/>
      <c r="J14" s="24"/>
      <c r="K14" s="24">
        <f ca="1">ROUND(INDIRECT(ADDRESS(ROW()+(0), COLUMN()+(-4), 1))*INDIRECT(ADDRESS(ROW()+(0), COLUMN()+(-3), 1))/100, 2)</f>
        <v>7.100000</v>
      </c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243.650000</v>
      </c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/>
      <c r="L18" s="27"/>
      <c r="M18" s="27" t="s">
        <v>35</v>
      </c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1122010.000000</v>
      </c>
      <c r="G19" s="29"/>
      <c r="H19" s="29"/>
      <c r="I19" s="29">
        <v>1122010.000000</v>
      </c>
      <c r="J19" s="29"/>
      <c r="K19" s="29"/>
      <c r="L19" s="29"/>
      <c r="M19" s="29" t="s">
        <v>37</v>
      </c>
      <c r="N19" s="29"/>
    </row>
    <row r="20" spans="1:14" ht="31.2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B3:D3"/>
    <mergeCell ref="E3:I3"/>
    <mergeCell ref="J3:K3"/>
    <mergeCell ref="L3:M3"/>
    <mergeCell ref="A4:N4"/>
    <mergeCell ref="A7:B7"/>
    <mergeCell ref="D7:F7"/>
    <mergeCell ref="H7:J7"/>
    <mergeCell ref="K7:N7"/>
    <mergeCell ref="A8:B8"/>
    <mergeCell ref="D8:F8"/>
    <mergeCell ref="H8:J8"/>
    <mergeCell ref="K8:N8"/>
    <mergeCell ref="A9:B9"/>
    <mergeCell ref="D9:F9"/>
    <mergeCell ref="H9:J9"/>
    <mergeCell ref="K9:N9"/>
    <mergeCell ref="A10:B10"/>
    <mergeCell ref="D10:F10"/>
    <mergeCell ref="H10:J10"/>
    <mergeCell ref="K10:N10"/>
    <mergeCell ref="A11:B11"/>
    <mergeCell ref="D11:F11"/>
    <mergeCell ref="H11:J11"/>
    <mergeCell ref="K11:N11"/>
    <mergeCell ref="A12:B12"/>
    <mergeCell ref="D12:F12"/>
    <mergeCell ref="H12:J12"/>
    <mergeCell ref="K12:N12"/>
    <mergeCell ref="A13:B13"/>
    <mergeCell ref="D13:F13"/>
    <mergeCell ref="H13:J13"/>
    <mergeCell ref="K13:N13"/>
    <mergeCell ref="A14:B14"/>
    <mergeCell ref="D14:F14"/>
    <mergeCell ref="H14:J14"/>
    <mergeCell ref="K14:N14"/>
    <mergeCell ref="A15:F15"/>
    <mergeCell ref="H15:J15"/>
    <mergeCell ref="K15:N15"/>
    <mergeCell ref="A18:E18"/>
    <mergeCell ref="F18:H18"/>
    <mergeCell ref="I18:L18"/>
    <mergeCell ref="M18:N18"/>
    <mergeCell ref="A19:E19"/>
    <mergeCell ref="F19:H20"/>
    <mergeCell ref="I19:L20"/>
    <mergeCell ref="M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